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<sst xmlns="http://schemas.openxmlformats.org/spreadsheetml/2006/main" count="61" uniqueCount="28">
  <si>
    <t>Фамилия, имя</t>
  </si>
  <si>
    <t>очки</t>
  </si>
  <si>
    <t>K</t>
  </si>
  <si>
    <t>место</t>
  </si>
  <si>
    <t>Уткин Юрий</t>
  </si>
  <si>
    <t>Железнов Николай</t>
  </si>
  <si>
    <t>Балабанов Виктор</t>
  </si>
  <si>
    <t>Шуднев Влад</t>
  </si>
  <si>
    <t>Шайдулин Вахид</t>
  </si>
  <si>
    <t>Дементьев Виталий</t>
  </si>
  <si>
    <t>Сагинор Роман</t>
  </si>
  <si>
    <t>Смирнов Алексей</t>
  </si>
  <si>
    <t>Ивина Ирена</t>
  </si>
  <si>
    <t>Ивин Валентин</t>
  </si>
  <si>
    <r>
      <t xml:space="preserve"> ТУРНИР 2 марта 2008 года</t>
    </r>
    <r>
      <rPr>
        <sz val="9"/>
        <rFont val="Arial Cyr"/>
        <family val="0"/>
      </rPr>
      <t xml:space="preserve">
</t>
    </r>
    <r>
      <rPr>
        <sz val="9"/>
        <rFont val="Georgia"/>
        <family val="1"/>
      </rPr>
      <t>ГРУППА "A"</t>
    </r>
  </si>
  <si>
    <r>
      <t xml:space="preserve"> ТУРНИР 2 марта 2008 года</t>
    </r>
    <r>
      <rPr>
        <sz val="9"/>
        <rFont val="Arial Cyr"/>
        <family val="0"/>
      </rPr>
      <t xml:space="preserve">
</t>
    </r>
    <r>
      <rPr>
        <sz val="9"/>
        <rFont val="Georgia"/>
        <family val="1"/>
      </rPr>
      <t>ГРУППА "В"</t>
    </r>
  </si>
  <si>
    <t>Вассман Андрей</t>
  </si>
  <si>
    <t>Орлов Сергей</t>
  </si>
  <si>
    <t>Стручин Роман</t>
  </si>
  <si>
    <t>Лесник Александр</t>
  </si>
  <si>
    <t>Мясников Герман</t>
  </si>
  <si>
    <t>Осипов Василий</t>
  </si>
  <si>
    <t>Люкшин Сергей</t>
  </si>
  <si>
    <t>Ивин Дан</t>
  </si>
  <si>
    <t>Сидоров Виктор</t>
  </si>
  <si>
    <t>Гордеев Леонид</t>
  </si>
  <si>
    <r>
      <t xml:space="preserve"> ТУРНИР 2 марта 2008 года</t>
    </r>
    <r>
      <rPr>
        <sz val="9"/>
        <rFont val="Arial Cyr"/>
        <family val="0"/>
      </rPr>
      <t xml:space="preserve">
Финал</t>
    </r>
  </si>
  <si>
    <r>
      <t xml:space="preserve"> ТУРНИР 2 марта 2008 года</t>
    </r>
    <r>
      <rPr>
        <sz val="9"/>
        <rFont val="Arial Cyr"/>
        <family val="0"/>
      </rPr>
      <t xml:space="preserve">
Финал утешительный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</si>
</sst>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Georgia"/>
      <family val="1"/>
    </font>
    <font>
      <sz val="9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6"/>
      <name val="Arial Cyr"/>
      <family val="0"/>
    </font>
    <font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lightGray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4" fontId="1" fillId="0" borderId="33" xfId="15" applyFont="1" applyBorder="1" applyAlignment="1">
      <alignment horizontal="center" vertical="center" wrapText="1"/>
    </xf>
    <xf numFmtId="44" fontId="2" fillId="0" borderId="33" xfId="15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Novus\02.03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Фин."/>
      <sheetName val="Фин. утеш.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workbookViewId="0" topLeftCell="A10">
      <selection activeCell="AV41" sqref="AV41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2" width="2.25390625" style="0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</cols>
  <sheetData>
    <row r="1" spans="1:47" ht="33" customHeight="1" thickBo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ht="13.5" thickBot="1">
      <c r="A2" s="1"/>
      <c r="B2" s="2" t="s">
        <v>0</v>
      </c>
      <c r="C2" s="52">
        <v>1</v>
      </c>
      <c r="D2" s="50"/>
      <c r="E2" s="50">
        <v>2</v>
      </c>
      <c r="F2" s="50"/>
      <c r="G2" s="50">
        <v>3</v>
      </c>
      <c r="H2" s="50"/>
      <c r="I2" s="50">
        <v>4</v>
      </c>
      <c r="J2" s="50"/>
      <c r="K2" s="50">
        <v>5</v>
      </c>
      <c r="L2" s="50"/>
      <c r="M2" s="50">
        <v>6</v>
      </c>
      <c r="N2" s="50"/>
      <c r="O2" s="50">
        <v>7</v>
      </c>
      <c r="P2" s="50"/>
      <c r="Q2" s="50">
        <v>8</v>
      </c>
      <c r="R2" s="50"/>
      <c r="S2" s="50">
        <v>9</v>
      </c>
      <c r="T2" s="50"/>
      <c r="U2" s="50">
        <v>10</v>
      </c>
      <c r="V2" s="50"/>
      <c r="W2" s="50">
        <v>11</v>
      </c>
      <c r="X2" s="51"/>
      <c r="Y2" s="51">
        <v>12</v>
      </c>
      <c r="Z2" s="52"/>
      <c r="AA2" s="52">
        <v>13</v>
      </c>
      <c r="AB2" s="50"/>
      <c r="AC2" s="50">
        <v>14</v>
      </c>
      <c r="AD2" s="50"/>
      <c r="AE2" s="50">
        <v>15</v>
      </c>
      <c r="AF2" s="50"/>
      <c r="AG2" s="50">
        <v>16</v>
      </c>
      <c r="AH2" s="50"/>
      <c r="AI2" s="50">
        <v>17</v>
      </c>
      <c r="AJ2" s="50"/>
      <c r="AK2" s="50">
        <v>18</v>
      </c>
      <c r="AL2" s="50"/>
      <c r="AM2" s="50">
        <v>19</v>
      </c>
      <c r="AN2" s="50"/>
      <c r="AO2" s="50">
        <v>20</v>
      </c>
      <c r="AP2" s="51"/>
      <c r="AQ2" s="44" t="s">
        <v>1</v>
      </c>
      <c r="AR2" s="45"/>
      <c r="AS2" s="3" t="s">
        <v>2</v>
      </c>
      <c r="AT2" s="46" t="s">
        <v>3</v>
      </c>
      <c r="AU2" s="47"/>
    </row>
    <row r="3" spans="1:47" ht="15.75">
      <c r="A3" s="29">
        <v>1</v>
      </c>
      <c r="B3" s="31" t="s">
        <v>4</v>
      </c>
      <c r="C3" s="48"/>
      <c r="D3" s="26"/>
      <c r="E3" s="42">
        <v>0</v>
      </c>
      <c r="F3" s="42"/>
      <c r="G3" s="15">
        <v>3</v>
      </c>
      <c r="H3" s="15"/>
      <c r="I3" s="15">
        <v>1</v>
      </c>
      <c r="J3" s="15"/>
      <c r="K3" s="15">
        <v>1</v>
      </c>
      <c r="L3" s="15"/>
      <c r="M3" s="15">
        <v>3</v>
      </c>
      <c r="N3" s="15"/>
      <c r="O3" s="15">
        <v>1</v>
      </c>
      <c r="P3" s="15"/>
      <c r="Q3" s="15">
        <v>3</v>
      </c>
      <c r="R3" s="15"/>
      <c r="S3" s="15">
        <v>3</v>
      </c>
      <c r="T3" s="15"/>
      <c r="U3" s="15">
        <v>1</v>
      </c>
      <c r="V3" s="15"/>
      <c r="W3" s="15"/>
      <c r="X3" s="15"/>
      <c r="Y3" s="43"/>
      <c r="Z3" s="4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34"/>
      <c r="AQ3" s="17">
        <f>SUM(E3:AP3)</f>
        <v>16</v>
      </c>
      <c r="AR3" s="18"/>
      <c r="AS3" s="19">
        <f>(AQ4-AR4)</f>
        <v>7</v>
      </c>
      <c r="AT3" s="21">
        <v>5</v>
      </c>
      <c r="AU3" s="22"/>
    </row>
    <row r="4" spans="1:47" ht="13.5" thickBot="1">
      <c r="A4" s="30"/>
      <c r="B4" s="32"/>
      <c r="C4" s="49"/>
      <c r="D4" s="28"/>
      <c r="E4" s="4">
        <v>1</v>
      </c>
      <c r="F4" s="4">
        <v>4</v>
      </c>
      <c r="G4" s="4">
        <v>4</v>
      </c>
      <c r="H4" s="4">
        <v>2</v>
      </c>
      <c r="I4" s="4">
        <v>3</v>
      </c>
      <c r="J4" s="4">
        <v>3</v>
      </c>
      <c r="K4" s="4">
        <v>3</v>
      </c>
      <c r="L4" s="4">
        <v>3</v>
      </c>
      <c r="M4" s="4">
        <v>4</v>
      </c>
      <c r="N4" s="4">
        <v>2</v>
      </c>
      <c r="O4" s="4">
        <v>3</v>
      </c>
      <c r="P4" s="4">
        <v>3</v>
      </c>
      <c r="Q4" s="4">
        <v>4</v>
      </c>
      <c r="R4" s="4">
        <v>1</v>
      </c>
      <c r="S4" s="4">
        <v>4</v>
      </c>
      <c r="T4" s="4">
        <v>1</v>
      </c>
      <c r="U4" s="4">
        <v>3</v>
      </c>
      <c r="V4" s="4">
        <v>3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/>
      <c r="AQ4" s="6">
        <f>SUM(E4,G4,I4,K4,M4,O4,Q4,S4,U4,W4,Y4,AA4,AC4,AE4,AG4,AI4,AK4,AM4,AO4)</f>
        <v>29</v>
      </c>
      <c r="AR4" s="7">
        <f>SUM(F4,H4,J4,L4,N4,P4,R4,T4,V4,X4,Z4,AB4,AD4,AF4,AH4,AJ4,AL4,AN4,AP4)</f>
        <v>22</v>
      </c>
      <c r="AS4" s="20"/>
      <c r="AT4" s="23"/>
      <c r="AU4" s="24"/>
    </row>
    <row r="5" spans="1:47" ht="15.75">
      <c r="A5" s="29">
        <v>2</v>
      </c>
      <c r="B5" s="31" t="s">
        <v>5</v>
      </c>
      <c r="C5" s="41">
        <v>3</v>
      </c>
      <c r="D5" s="42"/>
      <c r="E5" s="25"/>
      <c r="F5" s="26"/>
      <c r="G5" s="15">
        <v>0</v>
      </c>
      <c r="H5" s="15"/>
      <c r="I5" s="15">
        <v>3</v>
      </c>
      <c r="J5" s="15"/>
      <c r="K5" s="15">
        <v>3</v>
      </c>
      <c r="L5" s="15"/>
      <c r="M5" s="15">
        <v>1</v>
      </c>
      <c r="N5" s="15"/>
      <c r="O5" s="15">
        <v>1</v>
      </c>
      <c r="P5" s="15"/>
      <c r="Q5" s="15">
        <v>3</v>
      </c>
      <c r="R5" s="15"/>
      <c r="S5" s="15">
        <v>3</v>
      </c>
      <c r="T5" s="15"/>
      <c r="U5" s="15">
        <v>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34"/>
      <c r="AQ5" s="17">
        <f>SUM(C5,G5:AP5)</f>
        <v>18</v>
      </c>
      <c r="AR5" s="18"/>
      <c r="AS5" s="19">
        <f>(AQ6-AR6)</f>
        <v>13</v>
      </c>
      <c r="AT5" s="37">
        <v>1</v>
      </c>
      <c r="AU5" s="38"/>
    </row>
    <row r="6" spans="1:47" ht="13.5" thickBot="1">
      <c r="A6" s="30"/>
      <c r="B6" s="32"/>
      <c r="C6" s="8">
        <v>4</v>
      </c>
      <c r="D6" s="4">
        <v>1</v>
      </c>
      <c r="E6" s="27"/>
      <c r="F6" s="28"/>
      <c r="G6" s="4">
        <v>2</v>
      </c>
      <c r="H6" s="4">
        <v>4</v>
      </c>
      <c r="I6" s="4">
        <v>4</v>
      </c>
      <c r="J6" s="4">
        <v>2</v>
      </c>
      <c r="K6" s="4">
        <v>4</v>
      </c>
      <c r="L6" s="4">
        <v>2</v>
      </c>
      <c r="M6" s="4">
        <v>3</v>
      </c>
      <c r="N6" s="4">
        <v>3</v>
      </c>
      <c r="O6" s="4">
        <v>3</v>
      </c>
      <c r="P6" s="4">
        <v>3</v>
      </c>
      <c r="Q6" s="4">
        <v>4</v>
      </c>
      <c r="R6" s="4">
        <v>0</v>
      </c>
      <c r="S6" s="4">
        <v>4</v>
      </c>
      <c r="T6" s="4">
        <v>0</v>
      </c>
      <c r="U6" s="4">
        <v>3</v>
      </c>
      <c r="V6" s="4">
        <v>3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  <c r="AQ6" s="6">
        <f>SUM(C6,G6,I6,K6,M6,O6,Q6,S6,U6,W6,Y6,AA6,AC6,AE6,AG6,AI6,AK6,AM6,AO6)</f>
        <v>31</v>
      </c>
      <c r="AR6" s="7">
        <f>SUM(D6,H6,J6,L6,N6,P6,R6,T6,V6,X6,Z6,AB6,AD6,AF6,AH6,AJ6,AL6,AN6,AP6)</f>
        <v>18</v>
      </c>
      <c r="AS6" s="20"/>
      <c r="AT6" s="39"/>
      <c r="AU6" s="40"/>
    </row>
    <row r="7" spans="1:47" ht="15.75">
      <c r="A7" s="29">
        <v>3</v>
      </c>
      <c r="B7" s="31" t="s">
        <v>6</v>
      </c>
      <c r="C7" s="36">
        <v>0</v>
      </c>
      <c r="D7" s="15"/>
      <c r="E7" s="15">
        <v>3</v>
      </c>
      <c r="F7" s="15"/>
      <c r="G7" s="25"/>
      <c r="H7" s="26"/>
      <c r="I7" s="15">
        <v>1</v>
      </c>
      <c r="J7" s="15"/>
      <c r="K7" s="15">
        <v>1</v>
      </c>
      <c r="L7" s="15"/>
      <c r="M7" s="15">
        <v>3</v>
      </c>
      <c r="N7" s="15"/>
      <c r="O7" s="15">
        <v>3</v>
      </c>
      <c r="P7" s="15"/>
      <c r="Q7" s="15">
        <v>3</v>
      </c>
      <c r="R7" s="15"/>
      <c r="S7" s="15">
        <v>3</v>
      </c>
      <c r="T7" s="15"/>
      <c r="U7" s="15">
        <v>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34"/>
      <c r="AQ7" s="17">
        <f>SUM(C7,E7,I7:AP7)</f>
        <v>17</v>
      </c>
      <c r="AR7" s="18"/>
      <c r="AS7" s="19">
        <f>(AQ8-AR8)</f>
        <v>8</v>
      </c>
      <c r="AT7" s="37">
        <v>3</v>
      </c>
      <c r="AU7" s="38"/>
    </row>
    <row r="8" spans="1:47" ht="13.5" thickBot="1">
      <c r="A8" s="30"/>
      <c r="B8" s="32"/>
      <c r="C8" s="8">
        <v>2</v>
      </c>
      <c r="D8" s="4">
        <v>4</v>
      </c>
      <c r="E8" s="4">
        <v>4</v>
      </c>
      <c r="F8" s="4">
        <v>2</v>
      </c>
      <c r="G8" s="27"/>
      <c r="H8" s="28"/>
      <c r="I8" s="4">
        <v>3</v>
      </c>
      <c r="J8" s="4">
        <v>3</v>
      </c>
      <c r="K8" s="4">
        <v>3</v>
      </c>
      <c r="L8" s="4">
        <v>3</v>
      </c>
      <c r="M8" s="4">
        <v>4</v>
      </c>
      <c r="N8" s="4">
        <v>2</v>
      </c>
      <c r="O8" s="4">
        <v>4</v>
      </c>
      <c r="P8" s="4">
        <v>1</v>
      </c>
      <c r="Q8" s="4">
        <v>4</v>
      </c>
      <c r="R8" s="4">
        <v>2</v>
      </c>
      <c r="S8" s="4">
        <v>4</v>
      </c>
      <c r="T8" s="4">
        <v>1</v>
      </c>
      <c r="U8" s="4">
        <v>2</v>
      </c>
      <c r="V8" s="4">
        <v>4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  <c r="AQ8" s="6">
        <f>SUM(C8,E8,I8,K8,M8,O8,Q8,S8,U8,W8,Y8,AA8,AC8,AE8,AG8,AI8,AK8,AM8,AO8)</f>
        <v>30</v>
      </c>
      <c r="AR8" s="7">
        <f>SUM(D8,F8,J8,L8,N8,P8,R8,T8,V8,X8,Z8,AB8,AD8,AF8,AH8,AJ8,AL8,AN8,AP8)</f>
        <v>22</v>
      </c>
      <c r="AS8" s="20"/>
      <c r="AT8" s="39"/>
      <c r="AU8" s="40"/>
    </row>
    <row r="9" spans="1:47" ht="15.75">
      <c r="A9" s="29">
        <v>4</v>
      </c>
      <c r="B9" s="31" t="s">
        <v>7</v>
      </c>
      <c r="C9" s="36">
        <v>1</v>
      </c>
      <c r="D9" s="15"/>
      <c r="E9" s="15">
        <v>0</v>
      </c>
      <c r="F9" s="15"/>
      <c r="G9" s="15">
        <v>1</v>
      </c>
      <c r="H9" s="15"/>
      <c r="I9" s="25"/>
      <c r="J9" s="26"/>
      <c r="K9" s="15">
        <v>3</v>
      </c>
      <c r="L9" s="15"/>
      <c r="M9" s="15">
        <v>3</v>
      </c>
      <c r="N9" s="15"/>
      <c r="O9" s="15">
        <v>3</v>
      </c>
      <c r="P9" s="15"/>
      <c r="Q9" s="15">
        <v>3</v>
      </c>
      <c r="R9" s="15"/>
      <c r="S9" s="15">
        <v>3</v>
      </c>
      <c r="T9" s="15"/>
      <c r="U9" s="15">
        <v>1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34"/>
      <c r="AQ9" s="17">
        <f>SUM(C9:H9,K9:AP9)</f>
        <v>18</v>
      </c>
      <c r="AR9" s="18"/>
      <c r="AS9" s="19">
        <f>(AQ10-AR10)</f>
        <v>13</v>
      </c>
      <c r="AT9" s="37">
        <v>2</v>
      </c>
      <c r="AU9" s="38"/>
    </row>
    <row r="10" spans="1:47" ht="13.5" thickBot="1">
      <c r="A10" s="30"/>
      <c r="B10" s="32"/>
      <c r="C10" s="8">
        <v>3</v>
      </c>
      <c r="D10" s="4">
        <v>3</v>
      </c>
      <c r="E10" s="4">
        <v>2</v>
      </c>
      <c r="F10" s="4">
        <v>4</v>
      </c>
      <c r="G10" s="4">
        <v>3</v>
      </c>
      <c r="H10" s="4">
        <v>3</v>
      </c>
      <c r="I10" s="27"/>
      <c r="J10" s="28"/>
      <c r="K10" s="4">
        <v>4</v>
      </c>
      <c r="L10" s="4">
        <v>1</v>
      </c>
      <c r="M10" s="4">
        <v>4</v>
      </c>
      <c r="N10" s="4">
        <v>2</v>
      </c>
      <c r="O10" s="4">
        <v>4</v>
      </c>
      <c r="P10" s="4">
        <v>0</v>
      </c>
      <c r="Q10" s="4">
        <v>4</v>
      </c>
      <c r="R10" s="4">
        <v>0</v>
      </c>
      <c r="S10" s="4">
        <v>4</v>
      </c>
      <c r="T10" s="4">
        <v>2</v>
      </c>
      <c r="U10" s="4">
        <v>3</v>
      </c>
      <c r="V10" s="4">
        <v>3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  <c r="AQ10" s="6">
        <f>SUM(C10,E10,G10,K10,M10,O10,Q10,S10,U10,W10,Y10,AA10,AC10,AE10,AG10,AI10,AK10,AM10,AO10)</f>
        <v>31</v>
      </c>
      <c r="AR10" s="7">
        <f>SUM(D10,F10,H10,L10,N10,P10,R10,T10,V10,X10,Z10,AB10,AD10,AF10,AH10,AJ10,AL10,AN10,AP10)</f>
        <v>18</v>
      </c>
      <c r="AS10" s="20"/>
      <c r="AT10" s="39"/>
      <c r="AU10" s="40"/>
    </row>
    <row r="11" spans="1:47" ht="15.75">
      <c r="A11" s="29">
        <v>5</v>
      </c>
      <c r="B11" s="31" t="s">
        <v>8</v>
      </c>
      <c r="C11" s="36">
        <v>1</v>
      </c>
      <c r="D11" s="15"/>
      <c r="E11" s="15">
        <v>0</v>
      </c>
      <c r="F11" s="15"/>
      <c r="G11" s="15">
        <v>1</v>
      </c>
      <c r="H11" s="15"/>
      <c r="I11" s="15">
        <v>0</v>
      </c>
      <c r="J11" s="15"/>
      <c r="K11" s="25"/>
      <c r="L11" s="26"/>
      <c r="M11" s="15">
        <v>0</v>
      </c>
      <c r="N11" s="15"/>
      <c r="O11" s="15">
        <v>3</v>
      </c>
      <c r="P11" s="15"/>
      <c r="Q11" s="15">
        <v>3</v>
      </c>
      <c r="R11" s="15"/>
      <c r="S11" s="15">
        <v>3</v>
      </c>
      <c r="T11" s="15"/>
      <c r="U11" s="15">
        <v>3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34"/>
      <c r="AQ11" s="17">
        <f>SUM(C11:J11,M11:AP11)</f>
        <v>14</v>
      </c>
      <c r="AR11" s="18"/>
      <c r="AS11" s="19">
        <f>(AQ12-AR12)</f>
        <v>7</v>
      </c>
      <c r="AT11" s="21">
        <v>6</v>
      </c>
      <c r="AU11" s="22"/>
    </row>
    <row r="12" spans="1:47" ht="13.5" thickBot="1">
      <c r="A12" s="30"/>
      <c r="B12" s="32"/>
      <c r="C12" s="8">
        <v>3</v>
      </c>
      <c r="D12" s="4">
        <v>3</v>
      </c>
      <c r="E12" s="4">
        <v>2</v>
      </c>
      <c r="F12" s="4">
        <v>4</v>
      </c>
      <c r="G12" s="4">
        <v>3</v>
      </c>
      <c r="H12" s="4">
        <v>3</v>
      </c>
      <c r="I12" s="4">
        <v>1</v>
      </c>
      <c r="J12" s="4">
        <v>4</v>
      </c>
      <c r="K12" s="27"/>
      <c r="L12" s="28"/>
      <c r="M12" s="4">
        <v>2</v>
      </c>
      <c r="N12" s="4">
        <v>4</v>
      </c>
      <c r="O12" s="4">
        <v>4</v>
      </c>
      <c r="P12" s="4">
        <v>0</v>
      </c>
      <c r="Q12" s="4">
        <v>4</v>
      </c>
      <c r="R12" s="4">
        <v>1</v>
      </c>
      <c r="S12" s="4">
        <v>4</v>
      </c>
      <c r="T12" s="4">
        <v>0</v>
      </c>
      <c r="U12" s="4">
        <v>4</v>
      </c>
      <c r="V12" s="4">
        <v>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  <c r="AQ12" s="6">
        <f>SUM(C12,E12,G12,I12,M12,O12,Q12,S12,U12,W12,Y12,AA12,AC12,AE12,AG12,AI12,AK12,AM12,AO12)</f>
        <v>27</v>
      </c>
      <c r="AR12" s="7">
        <f>SUM(D12,F12,H12,J12,N12,P12,R12,T12,V12,X12,Z12,AB12,AD12,AF12,AH12,AJ12,AL12,AN12,AP12)</f>
        <v>20</v>
      </c>
      <c r="AS12" s="20"/>
      <c r="AT12" s="23"/>
      <c r="AU12" s="24"/>
    </row>
    <row r="13" spans="1:47" ht="15.75">
      <c r="A13" s="29">
        <v>6</v>
      </c>
      <c r="B13" s="31" t="s">
        <v>9</v>
      </c>
      <c r="C13" s="36">
        <v>0</v>
      </c>
      <c r="D13" s="15"/>
      <c r="E13" s="15">
        <v>1</v>
      </c>
      <c r="F13" s="15"/>
      <c r="G13" s="15">
        <v>0</v>
      </c>
      <c r="H13" s="15"/>
      <c r="I13" s="15">
        <v>0</v>
      </c>
      <c r="J13" s="15"/>
      <c r="K13" s="15">
        <v>3</v>
      </c>
      <c r="L13" s="15"/>
      <c r="M13" s="25"/>
      <c r="N13" s="26"/>
      <c r="O13" s="15">
        <v>0</v>
      </c>
      <c r="P13" s="15"/>
      <c r="Q13" s="15">
        <v>3</v>
      </c>
      <c r="R13" s="15"/>
      <c r="S13" s="15">
        <v>3</v>
      </c>
      <c r="T13" s="15"/>
      <c r="U13" s="15">
        <v>1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34"/>
      <c r="AQ13" s="17">
        <f>SUM(C13:L13,O13:AP13)</f>
        <v>11</v>
      </c>
      <c r="AR13" s="18"/>
      <c r="AS13" s="19">
        <f>(AQ14-AR14)</f>
        <v>0</v>
      </c>
      <c r="AT13" s="21">
        <v>7</v>
      </c>
      <c r="AU13" s="22"/>
    </row>
    <row r="14" spans="1:47" ht="13.5" thickBot="1">
      <c r="A14" s="30"/>
      <c r="B14" s="32"/>
      <c r="C14" s="8">
        <v>2</v>
      </c>
      <c r="D14" s="4">
        <v>4</v>
      </c>
      <c r="E14" s="4">
        <v>3</v>
      </c>
      <c r="F14" s="4">
        <v>3</v>
      </c>
      <c r="G14" s="4">
        <v>2</v>
      </c>
      <c r="H14" s="4">
        <v>4</v>
      </c>
      <c r="I14" s="4">
        <v>2</v>
      </c>
      <c r="J14" s="4">
        <v>4</v>
      </c>
      <c r="K14" s="4">
        <v>4</v>
      </c>
      <c r="L14" s="4">
        <v>2</v>
      </c>
      <c r="M14" s="27"/>
      <c r="N14" s="28"/>
      <c r="O14" s="4">
        <v>2</v>
      </c>
      <c r="P14" s="4">
        <v>4</v>
      </c>
      <c r="Q14" s="4">
        <v>4</v>
      </c>
      <c r="R14" s="4">
        <v>1</v>
      </c>
      <c r="S14" s="4">
        <v>4</v>
      </c>
      <c r="T14" s="4">
        <v>1</v>
      </c>
      <c r="U14" s="4">
        <v>3</v>
      </c>
      <c r="V14" s="4">
        <v>3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6">
        <f>SUM(C14,E14,G14,I14,K14,O14,Q14,S14,U14,W14,Y14,AA14,AC14,AE14,AG14,AI14,AK14,AM14,AO14)</f>
        <v>26</v>
      </c>
      <c r="AR14" s="7">
        <f>SUM(D14,F14,H14,J14,L14,P14,R14,T14,V14,X14,Z14,AB14,AD14,AF14,AH14,AJ14,AL14,AN14,AP14)</f>
        <v>26</v>
      </c>
      <c r="AS14" s="20"/>
      <c r="AT14" s="23"/>
      <c r="AU14" s="24"/>
    </row>
    <row r="15" spans="1:47" ht="15.75">
      <c r="A15" s="29">
        <v>7</v>
      </c>
      <c r="B15" s="31" t="s">
        <v>10</v>
      </c>
      <c r="C15" s="36">
        <v>1</v>
      </c>
      <c r="D15" s="15"/>
      <c r="E15" s="15">
        <v>1</v>
      </c>
      <c r="F15" s="15"/>
      <c r="G15" s="15">
        <v>0</v>
      </c>
      <c r="H15" s="15"/>
      <c r="I15" s="15">
        <v>0</v>
      </c>
      <c r="J15" s="15"/>
      <c r="K15" s="15">
        <v>0</v>
      </c>
      <c r="L15" s="15"/>
      <c r="M15" s="15">
        <v>3</v>
      </c>
      <c r="N15" s="15"/>
      <c r="O15" s="25"/>
      <c r="P15" s="26"/>
      <c r="Q15" s="15">
        <v>1</v>
      </c>
      <c r="R15" s="15"/>
      <c r="S15" s="15">
        <v>1</v>
      </c>
      <c r="T15" s="15"/>
      <c r="U15" s="15"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34"/>
      <c r="AQ15" s="17">
        <f>SUM(C15:N15,Q15:AP15)</f>
        <v>7</v>
      </c>
      <c r="AR15" s="18"/>
      <c r="AS15" s="19">
        <f>(AQ16-AR16)</f>
        <v>-13</v>
      </c>
      <c r="AT15" s="21">
        <v>8</v>
      </c>
      <c r="AU15" s="22"/>
    </row>
    <row r="16" spans="1:47" ht="13.5" thickBot="1">
      <c r="A16" s="30"/>
      <c r="B16" s="32"/>
      <c r="C16" s="8">
        <v>3</v>
      </c>
      <c r="D16" s="4">
        <v>3</v>
      </c>
      <c r="E16" s="4">
        <v>3</v>
      </c>
      <c r="F16" s="4">
        <v>3</v>
      </c>
      <c r="G16" s="4">
        <v>1</v>
      </c>
      <c r="H16" s="4">
        <v>4</v>
      </c>
      <c r="I16" s="4">
        <v>0</v>
      </c>
      <c r="J16" s="4">
        <v>4</v>
      </c>
      <c r="K16" s="4">
        <v>0</v>
      </c>
      <c r="L16" s="4">
        <v>4</v>
      </c>
      <c r="M16" s="4">
        <v>4</v>
      </c>
      <c r="N16" s="4">
        <v>2</v>
      </c>
      <c r="O16" s="27"/>
      <c r="P16" s="28"/>
      <c r="Q16" s="4">
        <v>3</v>
      </c>
      <c r="R16" s="4">
        <v>3</v>
      </c>
      <c r="S16" s="4">
        <v>3</v>
      </c>
      <c r="T16" s="4">
        <v>3</v>
      </c>
      <c r="U16" s="4">
        <v>0</v>
      </c>
      <c r="V16" s="4">
        <v>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  <c r="AQ16" s="6">
        <f>SUM(C16,E16,G16,I16,K16,M16,Q16,S16,U16,W16,Y16,AA16,AC16,AE16,AG16,AI16,AK16,AM16,AO16)</f>
        <v>17</v>
      </c>
      <c r="AR16" s="7">
        <f>SUM(D16,F16,H16,J16,L16,N16,R16,T16,V16,X16,Z16,AB16,AD16,AF16,AH16,AJ16,AL16,AN16,AP16)</f>
        <v>30</v>
      </c>
      <c r="AS16" s="20"/>
      <c r="AT16" s="23"/>
      <c r="AU16" s="24"/>
    </row>
    <row r="17" spans="1:47" ht="15.75">
      <c r="A17" s="29">
        <v>8</v>
      </c>
      <c r="B17" s="31" t="s">
        <v>11</v>
      </c>
      <c r="C17" s="36">
        <v>0</v>
      </c>
      <c r="D17" s="15"/>
      <c r="E17" s="15">
        <v>0</v>
      </c>
      <c r="F17" s="15"/>
      <c r="G17" s="15">
        <v>0</v>
      </c>
      <c r="H17" s="15"/>
      <c r="I17" s="15">
        <v>0</v>
      </c>
      <c r="J17" s="15"/>
      <c r="K17" s="15">
        <v>0</v>
      </c>
      <c r="L17" s="15"/>
      <c r="M17" s="15">
        <v>0</v>
      </c>
      <c r="N17" s="15"/>
      <c r="O17" s="15">
        <v>1</v>
      </c>
      <c r="P17" s="15"/>
      <c r="Q17" s="25"/>
      <c r="R17" s="26"/>
      <c r="S17" s="15">
        <v>0</v>
      </c>
      <c r="T17" s="15"/>
      <c r="U17" s="15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34"/>
      <c r="AQ17" s="17">
        <f>SUM(C17:P17,S17:AP17)</f>
        <v>1</v>
      </c>
      <c r="AR17" s="18"/>
      <c r="AS17" s="19">
        <f>(AQ18-AR18)</f>
        <v>-25</v>
      </c>
      <c r="AT17" s="21">
        <v>10</v>
      </c>
      <c r="AU17" s="22"/>
    </row>
    <row r="18" spans="1:47" ht="13.5" thickBot="1">
      <c r="A18" s="30"/>
      <c r="B18" s="32"/>
      <c r="C18" s="8">
        <v>1</v>
      </c>
      <c r="D18" s="4">
        <v>4</v>
      </c>
      <c r="E18" s="4">
        <v>0</v>
      </c>
      <c r="F18" s="4">
        <v>4</v>
      </c>
      <c r="G18" s="4">
        <v>2</v>
      </c>
      <c r="H18" s="4">
        <v>4</v>
      </c>
      <c r="I18" s="4">
        <v>0</v>
      </c>
      <c r="J18" s="4">
        <v>4</v>
      </c>
      <c r="K18" s="4">
        <v>1</v>
      </c>
      <c r="L18" s="4">
        <v>4</v>
      </c>
      <c r="M18" s="4">
        <v>1</v>
      </c>
      <c r="N18" s="4">
        <v>4</v>
      </c>
      <c r="O18" s="4">
        <v>3</v>
      </c>
      <c r="P18" s="4">
        <v>3</v>
      </c>
      <c r="Q18" s="27"/>
      <c r="R18" s="28"/>
      <c r="S18" s="4">
        <v>1</v>
      </c>
      <c r="T18" s="4">
        <v>4</v>
      </c>
      <c r="U18" s="4">
        <v>1</v>
      </c>
      <c r="V18" s="4">
        <v>4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  <c r="AQ18" s="6">
        <f>SUM(C18,E18,G18,I18,K18,M18,O18,S18,U18,W18,Y18,AA18,AC18,AE18,AG18,AI18,AK18,AM18,AO18)</f>
        <v>10</v>
      </c>
      <c r="AR18" s="7">
        <f>SUM(D18,F18,H18,J18,L18,N18,P18,T18,V18,X18,Z18,AB18,AD18,AF18,AH18,AJ18,AL18,AN18,AP18)</f>
        <v>35</v>
      </c>
      <c r="AS18" s="20"/>
      <c r="AT18" s="23"/>
      <c r="AU18" s="24"/>
    </row>
    <row r="19" spans="1:47" ht="15.75">
      <c r="A19" s="29">
        <v>9</v>
      </c>
      <c r="B19" s="31" t="s">
        <v>12</v>
      </c>
      <c r="C19" s="33">
        <v>0</v>
      </c>
      <c r="D19" s="15"/>
      <c r="E19" s="15">
        <v>0</v>
      </c>
      <c r="F19" s="15"/>
      <c r="G19" s="15">
        <v>0</v>
      </c>
      <c r="H19" s="15"/>
      <c r="I19" s="15">
        <v>0</v>
      </c>
      <c r="J19" s="15"/>
      <c r="K19" s="15">
        <v>0</v>
      </c>
      <c r="L19" s="15"/>
      <c r="M19" s="15">
        <v>0</v>
      </c>
      <c r="N19" s="15"/>
      <c r="O19" s="15">
        <v>1</v>
      </c>
      <c r="P19" s="15"/>
      <c r="Q19" s="15">
        <v>3</v>
      </c>
      <c r="R19" s="35"/>
      <c r="S19" s="25"/>
      <c r="T19" s="26"/>
      <c r="U19" s="36"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4"/>
      <c r="AQ19" s="17">
        <f>SUM(C19:R19,U19:AP19)</f>
        <v>4</v>
      </c>
      <c r="AR19" s="18"/>
      <c r="AS19" s="19">
        <f>(AQ20-AR20)</f>
        <v>-20</v>
      </c>
      <c r="AT19" s="21">
        <v>9</v>
      </c>
      <c r="AU19" s="22"/>
    </row>
    <row r="20" spans="1:47" ht="13.5" thickBot="1">
      <c r="A20" s="30"/>
      <c r="B20" s="32"/>
      <c r="C20" s="9">
        <v>1</v>
      </c>
      <c r="D20" s="4">
        <v>4</v>
      </c>
      <c r="E20" s="4">
        <v>0</v>
      </c>
      <c r="F20" s="4">
        <v>4</v>
      </c>
      <c r="G20" s="4">
        <v>1</v>
      </c>
      <c r="H20" s="4">
        <v>4</v>
      </c>
      <c r="I20" s="4">
        <v>2</v>
      </c>
      <c r="J20" s="4">
        <v>4</v>
      </c>
      <c r="K20" s="4">
        <v>0</v>
      </c>
      <c r="L20" s="4">
        <v>4</v>
      </c>
      <c r="M20" s="4">
        <v>1</v>
      </c>
      <c r="N20" s="4">
        <v>4</v>
      </c>
      <c r="O20" s="4">
        <v>3</v>
      </c>
      <c r="P20" s="4">
        <v>3</v>
      </c>
      <c r="Q20" s="5">
        <v>4</v>
      </c>
      <c r="R20" s="4">
        <v>1</v>
      </c>
      <c r="S20" s="27"/>
      <c r="T20" s="28"/>
      <c r="U20" s="10">
        <v>0</v>
      </c>
      <c r="V20" s="11">
        <v>4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6">
        <f>SUM(C20,E20,G20,I20,K20,M20,O20,Q20,U20,W20,Y20,AA20,AC20,AE20,AG20,AI20,AK20,AM20,AO20)</f>
        <v>12</v>
      </c>
      <c r="AR20" s="7">
        <f>SUM(D20,F20,H20,J20,L20,N20,P20,R20,V20,X20,Z20,AB20,AD20,AF20,AH20,AJ20,AL20,AN20,AP20)</f>
        <v>32</v>
      </c>
      <c r="AS20" s="20"/>
      <c r="AT20" s="23"/>
      <c r="AU20" s="24"/>
    </row>
    <row r="21" spans="1:47" ht="15.75" customHeight="1">
      <c r="A21" s="29">
        <v>10</v>
      </c>
      <c r="B21" s="31" t="s">
        <v>13</v>
      </c>
      <c r="C21" s="33">
        <v>1</v>
      </c>
      <c r="D21" s="15"/>
      <c r="E21" s="15">
        <v>1</v>
      </c>
      <c r="F21" s="15"/>
      <c r="G21" s="15">
        <v>3</v>
      </c>
      <c r="H21" s="15"/>
      <c r="I21" s="15">
        <v>1</v>
      </c>
      <c r="J21" s="15"/>
      <c r="K21" s="15">
        <v>0</v>
      </c>
      <c r="L21" s="15"/>
      <c r="M21" s="15">
        <v>1</v>
      </c>
      <c r="N21" s="15"/>
      <c r="O21" s="15">
        <v>3</v>
      </c>
      <c r="P21" s="15"/>
      <c r="Q21" s="15">
        <v>3</v>
      </c>
      <c r="R21" s="15"/>
      <c r="S21" s="15">
        <v>3</v>
      </c>
      <c r="T21" s="15"/>
      <c r="U21" s="25"/>
      <c r="V21" s="2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7">
        <f>SUM(C21:T21,W21:AP21)</f>
        <v>16</v>
      </c>
      <c r="AR21" s="18"/>
      <c r="AS21" s="19">
        <f>(AQ22-AR22)</f>
        <v>10</v>
      </c>
      <c r="AT21" s="21">
        <v>4</v>
      </c>
      <c r="AU21" s="22"/>
    </row>
    <row r="22" spans="1:47" ht="13.5" customHeight="1" thickBot="1">
      <c r="A22" s="30"/>
      <c r="B22" s="32"/>
      <c r="C22" s="9">
        <v>3</v>
      </c>
      <c r="D22" s="4">
        <v>3</v>
      </c>
      <c r="E22" s="4">
        <v>3</v>
      </c>
      <c r="F22" s="4">
        <v>3</v>
      </c>
      <c r="G22" s="4">
        <v>4</v>
      </c>
      <c r="H22" s="4">
        <v>2</v>
      </c>
      <c r="I22" s="4">
        <v>3</v>
      </c>
      <c r="J22" s="4">
        <v>3</v>
      </c>
      <c r="K22" s="4">
        <v>1</v>
      </c>
      <c r="L22" s="4">
        <v>4</v>
      </c>
      <c r="M22" s="4">
        <v>3</v>
      </c>
      <c r="N22" s="4">
        <v>3</v>
      </c>
      <c r="O22" s="4">
        <v>4</v>
      </c>
      <c r="P22" s="4">
        <v>0</v>
      </c>
      <c r="Q22" s="4">
        <v>4</v>
      </c>
      <c r="R22" s="4">
        <v>1</v>
      </c>
      <c r="S22" s="4">
        <v>4</v>
      </c>
      <c r="T22" s="4">
        <v>0</v>
      </c>
      <c r="U22" s="27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3"/>
      <c r="AQ22" s="6">
        <f>SUM(C22,E22,G22,I22,K22,M22,O22,Q22,S22,W22,Y22,AA22,AC22,AE22,AG22,AI22,AK22,AM22,AO22)</f>
        <v>29</v>
      </c>
      <c r="AR22" s="7">
        <f>SUM(D22,F22,H22,J22,L22,N22,P22,R22,T22,X22,Z22,AB22,AD22,AF22,AH22,AJ22,AL22,AN22,AP22)</f>
        <v>19</v>
      </c>
      <c r="AS22" s="20"/>
      <c r="AT22" s="23"/>
      <c r="AU22" s="24"/>
    </row>
    <row r="24" spans="1:47" ht="26.25" customHeight="1" thickBot="1">
      <c r="A24" s="53" t="s">
        <v>15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</row>
    <row r="25" spans="1:47" ht="13.5" thickBot="1">
      <c r="A25" s="1"/>
      <c r="B25" s="2" t="s">
        <v>0</v>
      </c>
      <c r="C25" s="52">
        <v>1</v>
      </c>
      <c r="D25" s="50"/>
      <c r="E25" s="50">
        <v>2</v>
      </c>
      <c r="F25" s="50"/>
      <c r="G25" s="50">
        <v>3</v>
      </c>
      <c r="H25" s="50"/>
      <c r="I25" s="50">
        <v>4</v>
      </c>
      <c r="J25" s="50"/>
      <c r="K25" s="50">
        <v>5</v>
      </c>
      <c r="L25" s="50"/>
      <c r="M25" s="50">
        <v>6</v>
      </c>
      <c r="N25" s="50"/>
      <c r="O25" s="50">
        <v>7</v>
      </c>
      <c r="P25" s="50"/>
      <c r="Q25" s="50">
        <v>8</v>
      </c>
      <c r="R25" s="50"/>
      <c r="S25" s="50">
        <v>9</v>
      </c>
      <c r="T25" s="50"/>
      <c r="U25" s="50">
        <v>10</v>
      </c>
      <c r="V25" s="50"/>
      <c r="W25" s="50">
        <v>11</v>
      </c>
      <c r="X25" s="51"/>
      <c r="Y25" s="51">
        <v>12</v>
      </c>
      <c r="Z25" s="52"/>
      <c r="AA25" s="52">
        <v>13</v>
      </c>
      <c r="AB25" s="50"/>
      <c r="AC25" s="50">
        <v>14</v>
      </c>
      <c r="AD25" s="50"/>
      <c r="AE25" s="50">
        <v>15</v>
      </c>
      <c r="AF25" s="50"/>
      <c r="AG25" s="50">
        <v>16</v>
      </c>
      <c r="AH25" s="50"/>
      <c r="AI25" s="50">
        <v>17</v>
      </c>
      <c r="AJ25" s="50"/>
      <c r="AK25" s="50">
        <v>18</v>
      </c>
      <c r="AL25" s="50"/>
      <c r="AM25" s="50">
        <v>19</v>
      </c>
      <c r="AN25" s="50"/>
      <c r="AO25" s="50">
        <v>20</v>
      </c>
      <c r="AP25" s="51"/>
      <c r="AQ25" s="44" t="s">
        <v>1</v>
      </c>
      <c r="AR25" s="45"/>
      <c r="AS25" s="3" t="s">
        <v>2</v>
      </c>
      <c r="AT25" s="46" t="s">
        <v>3</v>
      </c>
      <c r="AU25" s="47"/>
    </row>
    <row r="26" spans="1:47" ht="15.75">
      <c r="A26" s="29">
        <v>1</v>
      </c>
      <c r="B26" s="31" t="s">
        <v>16</v>
      </c>
      <c r="C26" s="48"/>
      <c r="D26" s="26"/>
      <c r="E26" s="42">
        <v>3</v>
      </c>
      <c r="F26" s="42"/>
      <c r="G26" s="15">
        <v>3</v>
      </c>
      <c r="H26" s="15"/>
      <c r="I26" s="15">
        <v>3</v>
      </c>
      <c r="J26" s="15"/>
      <c r="K26" s="15">
        <v>3</v>
      </c>
      <c r="L26" s="15"/>
      <c r="M26" s="15">
        <v>3</v>
      </c>
      <c r="N26" s="15"/>
      <c r="O26" s="15">
        <v>1</v>
      </c>
      <c r="P26" s="15"/>
      <c r="Q26" s="15">
        <v>1</v>
      </c>
      <c r="R26" s="15"/>
      <c r="S26" s="15">
        <v>3</v>
      </c>
      <c r="T26" s="15"/>
      <c r="U26" s="15">
        <v>1</v>
      </c>
      <c r="V26" s="15"/>
      <c r="W26" s="15"/>
      <c r="X26" s="15"/>
      <c r="Y26" s="43"/>
      <c r="Z26" s="4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34"/>
      <c r="AQ26" s="17">
        <f>SUM(E26:AP26)</f>
        <v>21</v>
      </c>
      <c r="AR26" s="18"/>
      <c r="AS26" s="19">
        <f>(AQ27-AR27)</f>
        <v>17</v>
      </c>
      <c r="AT26" s="37">
        <v>1</v>
      </c>
      <c r="AU26" s="38"/>
    </row>
    <row r="27" spans="1:47" ht="13.5" thickBot="1">
      <c r="A27" s="30"/>
      <c r="B27" s="32"/>
      <c r="C27" s="49"/>
      <c r="D27" s="28"/>
      <c r="E27" s="4">
        <v>4</v>
      </c>
      <c r="F27" s="4">
        <v>0</v>
      </c>
      <c r="G27" s="4">
        <v>4</v>
      </c>
      <c r="H27" s="4">
        <v>0</v>
      </c>
      <c r="I27" s="4">
        <v>4</v>
      </c>
      <c r="J27" s="4">
        <v>2</v>
      </c>
      <c r="K27" s="4">
        <v>4</v>
      </c>
      <c r="L27" s="4">
        <v>1</v>
      </c>
      <c r="M27" s="4">
        <v>4</v>
      </c>
      <c r="N27" s="4">
        <v>2</v>
      </c>
      <c r="O27" s="4">
        <v>3</v>
      </c>
      <c r="P27" s="4">
        <v>3</v>
      </c>
      <c r="Q27" s="4">
        <v>3</v>
      </c>
      <c r="R27" s="4">
        <v>3</v>
      </c>
      <c r="S27" s="4">
        <v>4</v>
      </c>
      <c r="T27" s="4">
        <v>2</v>
      </c>
      <c r="U27" s="4">
        <v>3</v>
      </c>
      <c r="V27" s="4">
        <v>3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  <c r="AQ27" s="6">
        <f>SUM(E27,G27,I27,K27,M27,O27,Q27,S27,U27,W27,Y27,AA27,AC27,AE27,AG27,AI27,AK27,AM27,AO27)</f>
        <v>33</v>
      </c>
      <c r="AR27" s="7">
        <f>SUM(F27,H27,J27,L27,N27,P27,R27,T27,V27,X27,Z27,AB27,AD27,AF27,AH27,AJ27,AL27,AN27,AP27)</f>
        <v>16</v>
      </c>
      <c r="AS27" s="20"/>
      <c r="AT27" s="39"/>
      <c r="AU27" s="40"/>
    </row>
    <row r="28" spans="1:47" ht="15.75">
      <c r="A28" s="29">
        <v>2</v>
      </c>
      <c r="B28" s="31" t="s">
        <v>17</v>
      </c>
      <c r="C28" s="41">
        <v>0</v>
      </c>
      <c r="D28" s="42"/>
      <c r="E28" s="25"/>
      <c r="F28" s="26"/>
      <c r="G28" s="15">
        <v>0</v>
      </c>
      <c r="H28" s="15"/>
      <c r="I28" s="15">
        <v>1</v>
      </c>
      <c r="J28" s="15"/>
      <c r="K28" s="15">
        <v>3</v>
      </c>
      <c r="L28" s="15"/>
      <c r="M28" s="15">
        <v>1</v>
      </c>
      <c r="N28" s="15"/>
      <c r="O28" s="15">
        <v>3</v>
      </c>
      <c r="P28" s="15"/>
      <c r="Q28" s="15">
        <v>1</v>
      </c>
      <c r="R28" s="15"/>
      <c r="S28" s="15">
        <v>3</v>
      </c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34"/>
      <c r="AQ28" s="17">
        <f>SUM(C28,G28:AP28)</f>
        <v>15</v>
      </c>
      <c r="AR28" s="18"/>
      <c r="AS28" s="19">
        <f>(AQ29-AR29)</f>
        <v>4</v>
      </c>
      <c r="AT28" s="21">
        <v>4</v>
      </c>
      <c r="AU28" s="22"/>
    </row>
    <row r="29" spans="1:47" ht="13.5" thickBot="1">
      <c r="A29" s="30"/>
      <c r="B29" s="32"/>
      <c r="C29" s="8">
        <v>0</v>
      </c>
      <c r="D29" s="4">
        <v>4</v>
      </c>
      <c r="E29" s="27"/>
      <c r="F29" s="28"/>
      <c r="G29" s="4">
        <v>0</v>
      </c>
      <c r="H29" s="4">
        <v>4</v>
      </c>
      <c r="I29" s="4">
        <v>3</v>
      </c>
      <c r="J29" s="4">
        <v>3</v>
      </c>
      <c r="K29" s="4">
        <v>4</v>
      </c>
      <c r="L29" s="4">
        <v>2</v>
      </c>
      <c r="M29" s="4">
        <v>3</v>
      </c>
      <c r="N29" s="4">
        <v>3</v>
      </c>
      <c r="O29" s="4">
        <v>4</v>
      </c>
      <c r="P29" s="4">
        <v>0</v>
      </c>
      <c r="Q29" s="4">
        <v>3</v>
      </c>
      <c r="R29" s="4">
        <v>3</v>
      </c>
      <c r="S29" s="4">
        <v>4</v>
      </c>
      <c r="T29" s="4">
        <v>1</v>
      </c>
      <c r="U29" s="4">
        <v>4</v>
      </c>
      <c r="V29" s="4">
        <v>1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  <c r="AQ29" s="6">
        <f>SUM(C29,G29,I29,K29,M29,O29,Q29,S29,U29,W29,Y29,AA29,AC29,AE29,AG29,AI29,AK29,AM29,AO29)</f>
        <v>25</v>
      </c>
      <c r="AR29" s="7">
        <f>SUM(D29,H29,J29,L29,N29,P29,R29,T29,V29,X29,Z29,AB29,AD29,AF29,AH29,AJ29,AL29,AN29,AP29)</f>
        <v>21</v>
      </c>
      <c r="AS29" s="20"/>
      <c r="AT29" s="23"/>
      <c r="AU29" s="24"/>
    </row>
    <row r="30" spans="1:47" ht="15.75">
      <c r="A30" s="29">
        <v>3</v>
      </c>
      <c r="B30" s="31" t="s">
        <v>18</v>
      </c>
      <c r="C30" s="36">
        <v>0</v>
      </c>
      <c r="D30" s="15"/>
      <c r="E30" s="15">
        <v>3</v>
      </c>
      <c r="F30" s="15"/>
      <c r="G30" s="25"/>
      <c r="H30" s="26"/>
      <c r="I30" s="15">
        <v>0</v>
      </c>
      <c r="J30" s="15"/>
      <c r="K30" s="15">
        <v>0</v>
      </c>
      <c r="L30" s="15"/>
      <c r="M30" s="15">
        <v>1</v>
      </c>
      <c r="N30" s="15"/>
      <c r="O30" s="15">
        <v>3</v>
      </c>
      <c r="P30" s="15"/>
      <c r="Q30" s="15">
        <v>0</v>
      </c>
      <c r="R30" s="15"/>
      <c r="S30" s="15">
        <v>3</v>
      </c>
      <c r="T30" s="15"/>
      <c r="U30" s="15">
        <v>3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34"/>
      <c r="AQ30" s="17">
        <f>SUM(C30,E30,I30:AP30)</f>
        <v>13</v>
      </c>
      <c r="AR30" s="18"/>
      <c r="AS30" s="19">
        <f>(AQ31-AR31)</f>
        <v>-2</v>
      </c>
      <c r="AT30" s="21">
        <v>6</v>
      </c>
      <c r="AU30" s="22"/>
    </row>
    <row r="31" spans="1:47" ht="13.5" thickBot="1">
      <c r="A31" s="30"/>
      <c r="B31" s="32"/>
      <c r="C31" s="8">
        <v>0</v>
      </c>
      <c r="D31" s="4">
        <v>4</v>
      </c>
      <c r="E31" s="4">
        <v>4</v>
      </c>
      <c r="F31" s="4">
        <v>0</v>
      </c>
      <c r="G31" s="27"/>
      <c r="H31" s="28"/>
      <c r="I31" s="4">
        <v>0</v>
      </c>
      <c r="J31" s="4">
        <v>4</v>
      </c>
      <c r="K31" s="4">
        <v>0</v>
      </c>
      <c r="L31" s="4">
        <v>4</v>
      </c>
      <c r="M31" s="4">
        <v>3</v>
      </c>
      <c r="N31" s="4">
        <v>3</v>
      </c>
      <c r="O31" s="4">
        <v>4</v>
      </c>
      <c r="P31" s="4">
        <v>1</v>
      </c>
      <c r="Q31" s="4">
        <v>0</v>
      </c>
      <c r="R31" s="4">
        <v>4</v>
      </c>
      <c r="S31" s="4">
        <v>4</v>
      </c>
      <c r="T31" s="4">
        <v>0</v>
      </c>
      <c r="U31" s="4">
        <v>4</v>
      </c>
      <c r="V31" s="4">
        <v>1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5"/>
      <c r="AQ31" s="6">
        <f>SUM(C31,E31,I31,K31,M31,O31,Q31,S31,U31,W31,Y31,AA31,AC31,AE31,AG31,AI31,AK31,AM31,AO31)</f>
        <v>19</v>
      </c>
      <c r="AR31" s="7">
        <f>SUM(D31,F31,J31,L31,N31,P31,R31,T31,V31,X31,Z31,AB31,AD31,AF31,AH31,AJ31,AL31,AN31,AP31)</f>
        <v>21</v>
      </c>
      <c r="AS31" s="20"/>
      <c r="AT31" s="23"/>
      <c r="AU31" s="24"/>
    </row>
    <row r="32" spans="1:47" ht="15.75">
      <c r="A32" s="29">
        <v>4</v>
      </c>
      <c r="B32" s="31" t="s">
        <v>19</v>
      </c>
      <c r="C32" s="36">
        <v>0</v>
      </c>
      <c r="D32" s="15"/>
      <c r="E32" s="15">
        <v>1</v>
      </c>
      <c r="F32" s="15"/>
      <c r="G32" s="15">
        <v>3</v>
      </c>
      <c r="H32" s="15"/>
      <c r="I32" s="25"/>
      <c r="J32" s="26"/>
      <c r="K32" s="15">
        <v>0</v>
      </c>
      <c r="L32" s="15"/>
      <c r="M32" s="15">
        <v>3</v>
      </c>
      <c r="N32" s="15"/>
      <c r="O32" s="15">
        <v>3</v>
      </c>
      <c r="P32" s="15"/>
      <c r="Q32" s="15">
        <v>3</v>
      </c>
      <c r="R32" s="15"/>
      <c r="S32" s="15">
        <v>3</v>
      </c>
      <c r="T32" s="15"/>
      <c r="U32" s="15">
        <v>3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34"/>
      <c r="AQ32" s="17">
        <f>SUM(C32:H32,K32:AP32)</f>
        <v>19</v>
      </c>
      <c r="AR32" s="18"/>
      <c r="AS32" s="19">
        <f>(AQ33-AR33)</f>
        <v>14</v>
      </c>
      <c r="AT32" s="37">
        <v>2</v>
      </c>
      <c r="AU32" s="38"/>
    </row>
    <row r="33" spans="1:47" ht="13.5" thickBot="1">
      <c r="A33" s="30"/>
      <c r="B33" s="32"/>
      <c r="C33" s="8">
        <v>2</v>
      </c>
      <c r="D33" s="4">
        <v>4</v>
      </c>
      <c r="E33" s="4">
        <v>3</v>
      </c>
      <c r="F33" s="4">
        <v>3</v>
      </c>
      <c r="G33" s="4">
        <v>4</v>
      </c>
      <c r="H33" s="4">
        <v>0</v>
      </c>
      <c r="I33" s="27"/>
      <c r="J33" s="28"/>
      <c r="K33" s="4">
        <v>1</v>
      </c>
      <c r="L33" s="4">
        <v>4</v>
      </c>
      <c r="M33" s="4">
        <v>4</v>
      </c>
      <c r="N33" s="4">
        <v>1</v>
      </c>
      <c r="O33" s="4">
        <v>4</v>
      </c>
      <c r="P33" s="4">
        <v>1</v>
      </c>
      <c r="Q33" s="4">
        <v>4</v>
      </c>
      <c r="R33" s="4">
        <v>2</v>
      </c>
      <c r="S33" s="4">
        <v>4</v>
      </c>
      <c r="T33" s="4">
        <v>0</v>
      </c>
      <c r="U33" s="4">
        <v>4</v>
      </c>
      <c r="V33" s="4">
        <v>1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5"/>
      <c r="AQ33" s="6">
        <f>SUM(C33,E33,G33,K33,M33,O33,Q33,S33,U33,W33,Y33,AA33,AC33,AE33,AG33,AI33,AK33,AM33,AO33)</f>
        <v>30</v>
      </c>
      <c r="AR33" s="7">
        <f>SUM(D33,F33,H33,L33,N33,P33,R33,T33,V33,X33,Z33,AB33,AD33,AF33,AH33,AJ33,AL33,AN33,AP33)</f>
        <v>16</v>
      </c>
      <c r="AS33" s="20"/>
      <c r="AT33" s="39"/>
      <c r="AU33" s="40"/>
    </row>
    <row r="34" spans="1:47" ht="15.75">
      <c r="A34" s="29">
        <v>5</v>
      </c>
      <c r="B34" s="31" t="s">
        <v>20</v>
      </c>
      <c r="C34" s="36">
        <v>0</v>
      </c>
      <c r="D34" s="15"/>
      <c r="E34" s="15">
        <v>0</v>
      </c>
      <c r="F34" s="15"/>
      <c r="G34" s="15">
        <v>3</v>
      </c>
      <c r="H34" s="15"/>
      <c r="I34" s="15">
        <v>3</v>
      </c>
      <c r="J34" s="15"/>
      <c r="K34" s="25"/>
      <c r="L34" s="26"/>
      <c r="M34" s="15">
        <v>1</v>
      </c>
      <c r="N34" s="15"/>
      <c r="O34" s="15">
        <v>1</v>
      </c>
      <c r="P34" s="15"/>
      <c r="Q34" s="15">
        <v>0</v>
      </c>
      <c r="R34" s="15"/>
      <c r="S34" s="15">
        <v>1</v>
      </c>
      <c r="T34" s="15"/>
      <c r="U34" s="15">
        <v>1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34"/>
      <c r="AQ34" s="17">
        <f>SUM(C34:J34,M34:AP34)</f>
        <v>10</v>
      </c>
      <c r="AR34" s="18"/>
      <c r="AS34" s="19">
        <f>(AQ35-AR35)</f>
        <v>-1</v>
      </c>
      <c r="AT34" s="21">
        <v>7</v>
      </c>
      <c r="AU34" s="22"/>
    </row>
    <row r="35" spans="1:47" ht="13.5" thickBot="1">
      <c r="A35" s="30"/>
      <c r="B35" s="32"/>
      <c r="C35" s="8">
        <v>1</v>
      </c>
      <c r="D35" s="4">
        <v>4</v>
      </c>
      <c r="E35" s="4">
        <v>2</v>
      </c>
      <c r="F35" s="4">
        <v>4</v>
      </c>
      <c r="G35" s="4">
        <v>4</v>
      </c>
      <c r="H35" s="4">
        <v>0</v>
      </c>
      <c r="I35" s="4">
        <v>4</v>
      </c>
      <c r="J35" s="4">
        <v>1</v>
      </c>
      <c r="K35" s="27"/>
      <c r="L35" s="28"/>
      <c r="M35" s="4">
        <v>3</v>
      </c>
      <c r="N35" s="4">
        <v>3</v>
      </c>
      <c r="O35" s="4">
        <v>3</v>
      </c>
      <c r="P35" s="4">
        <v>3</v>
      </c>
      <c r="Q35" s="4">
        <v>1</v>
      </c>
      <c r="R35" s="4">
        <v>4</v>
      </c>
      <c r="S35" s="4">
        <v>3</v>
      </c>
      <c r="T35" s="4">
        <v>3</v>
      </c>
      <c r="U35" s="4">
        <v>3</v>
      </c>
      <c r="V35" s="4">
        <v>3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  <c r="AQ35" s="6">
        <f>SUM(C35,E35,G35,I35,M35,O35,Q35,S35,U35,W35,Y35,AA35,AC35,AE35,AG35,AI35,AK35,AM35,AO35)</f>
        <v>24</v>
      </c>
      <c r="AR35" s="7">
        <f>SUM(D35,F35,H35,J35,N35,P35,R35,T35,V35,X35,Z35,AB35,AD35,AF35,AH35,AJ35,AL35,AN35,AP35)</f>
        <v>25</v>
      </c>
      <c r="AS35" s="20"/>
      <c r="AT35" s="23"/>
      <c r="AU35" s="24"/>
    </row>
    <row r="36" spans="1:47" ht="15.75">
      <c r="A36" s="29">
        <v>6</v>
      </c>
      <c r="B36" s="31" t="s">
        <v>21</v>
      </c>
      <c r="C36" s="36">
        <v>0</v>
      </c>
      <c r="D36" s="15"/>
      <c r="E36" s="15">
        <v>1</v>
      </c>
      <c r="F36" s="15"/>
      <c r="G36" s="15">
        <v>1</v>
      </c>
      <c r="H36" s="15"/>
      <c r="I36" s="15">
        <v>0</v>
      </c>
      <c r="J36" s="15"/>
      <c r="K36" s="15">
        <v>1</v>
      </c>
      <c r="L36" s="15"/>
      <c r="M36" s="25"/>
      <c r="N36" s="26"/>
      <c r="O36" s="15">
        <v>3</v>
      </c>
      <c r="P36" s="15"/>
      <c r="Q36" s="15">
        <v>1</v>
      </c>
      <c r="R36" s="15"/>
      <c r="S36" s="15">
        <v>3</v>
      </c>
      <c r="T36" s="15"/>
      <c r="U36" s="15">
        <v>3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34"/>
      <c r="AQ36" s="17">
        <f>SUM(C36:L36,O36:AP36)</f>
        <v>13</v>
      </c>
      <c r="AR36" s="18"/>
      <c r="AS36" s="19">
        <f>(AQ37-AR37)</f>
        <v>5</v>
      </c>
      <c r="AT36" s="21">
        <v>5</v>
      </c>
      <c r="AU36" s="22"/>
    </row>
    <row r="37" spans="1:47" ht="13.5" thickBot="1">
      <c r="A37" s="30"/>
      <c r="B37" s="32"/>
      <c r="C37" s="8">
        <v>2</v>
      </c>
      <c r="D37" s="4">
        <v>4</v>
      </c>
      <c r="E37" s="4">
        <v>3</v>
      </c>
      <c r="F37" s="4">
        <v>3</v>
      </c>
      <c r="G37" s="4">
        <v>3</v>
      </c>
      <c r="H37" s="4">
        <v>3</v>
      </c>
      <c r="I37" s="4">
        <v>1</v>
      </c>
      <c r="J37" s="4">
        <v>4</v>
      </c>
      <c r="K37" s="4">
        <v>3</v>
      </c>
      <c r="L37" s="4">
        <v>3</v>
      </c>
      <c r="M37" s="27"/>
      <c r="N37" s="28"/>
      <c r="O37" s="4">
        <v>4</v>
      </c>
      <c r="P37" s="4">
        <v>1</v>
      </c>
      <c r="Q37" s="4">
        <v>3</v>
      </c>
      <c r="R37" s="4">
        <v>3</v>
      </c>
      <c r="S37" s="4">
        <v>4</v>
      </c>
      <c r="T37" s="4">
        <v>1</v>
      </c>
      <c r="U37" s="4">
        <v>4</v>
      </c>
      <c r="V37" s="4">
        <v>0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5"/>
      <c r="AQ37" s="6">
        <f>SUM(C37,E37,G37,I37,K37,O37,Q37,S37,U37,W37,Y37,AA37,AC37,AE37,AG37,AI37,AK37,AM37,AO37)</f>
        <v>27</v>
      </c>
      <c r="AR37" s="7">
        <f>SUM(D37,F37,H37,J37,L37,P37,R37,T37,V37,X37,Z37,AB37,AD37,AF37,AH37,AJ37,AL37,AN37,AP37)</f>
        <v>22</v>
      </c>
      <c r="AS37" s="20"/>
      <c r="AT37" s="23"/>
      <c r="AU37" s="24"/>
    </row>
    <row r="38" spans="1:47" ht="15.75">
      <c r="A38" s="29">
        <v>7</v>
      </c>
      <c r="B38" s="31" t="s">
        <v>22</v>
      </c>
      <c r="C38" s="36">
        <v>1</v>
      </c>
      <c r="D38" s="15"/>
      <c r="E38" s="15">
        <v>0</v>
      </c>
      <c r="F38" s="15"/>
      <c r="G38" s="15">
        <v>0</v>
      </c>
      <c r="H38" s="15"/>
      <c r="I38" s="15">
        <v>0</v>
      </c>
      <c r="J38" s="15"/>
      <c r="K38" s="15">
        <v>1</v>
      </c>
      <c r="L38" s="15"/>
      <c r="M38" s="15">
        <v>0</v>
      </c>
      <c r="N38" s="15"/>
      <c r="O38" s="25"/>
      <c r="P38" s="26"/>
      <c r="Q38" s="15">
        <v>0</v>
      </c>
      <c r="R38" s="15"/>
      <c r="S38" s="15">
        <v>0</v>
      </c>
      <c r="T38" s="15"/>
      <c r="U38" s="15">
        <v>0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34"/>
      <c r="AQ38" s="17">
        <f>SUM(C38:N38,Q38:AP38)</f>
        <v>2</v>
      </c>
      <c r="AR38" s="18"/>
      <c r="AS38" s="19">
        <f>(AQ39-AR39)</f>
        <v>-22</v>
      </c>
      <c r="AT38" s="21">
        <v>10</v>
      </c>
      <c r="AU38" s="22"/>
    </row>
    <row r="39" spans="1:47" ht="13.5" thickBot="1">
      <c r="A39" s="30"/>
      <c r="B39" s="32"/>
      <c r="C39" s="8">
        <v>3</v>
      </c>
      <c r="D39" s="4">
        <v>3</v>
      </c>
      <c r="E39" s="4">
        <v>0</v>
      </c>
      <c r="F39" s="4">
        <v>4</v>
      </c>
      <c r="G39" s="4">
        <v>1</v>
      </c>
      <c r="H39" s="4">
        <v>4</v>
      </c>
      <c r="I39" s="4">
        <v>1</v>
      </c>
      <c r="J39" s="4">
        <v>4</v>
      </c>
      <c r="K39" s="4">
        <v>3</v>
      </c>
      <c r="L39" s="4">
        <v>3</v>
      </c>
      <c r="M39" s="4">
        <v>1</v>
      </c>
      <c r="N39" s="4">
        <v>4</v>
      </c>
      <c r="O39" s="27"/>
      <c r="P39" s="28"/>
      <c r="Q39" s="4">
        <v>2</v>
      </c>
      <c r="R39" s="4">
        <v>4</v>
      </c>
      <c r="S39" s="4">
        <v>1</v>
      </c>
      <c r="T39" s="4">
        <v>4</v>
      </c>
      <c r="U39" s="4">
        <v>0</v>
      </c>
      <c r="V39" s="4">
        <v>4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5"/>
      <c r="AQ39" s="6">
        <f>SUM(C39,E39,G39,I39,K39,M39,Q39,S39,U39,W39,Y39,AA39,AC39,AE39,AG39,AI39,AK39,AM39,AO39)</f>
        <v>12</v>
      </c>
      <c r="AR39" s="7">
        <f>SUM(D39,F39,H39,J39,L39,N39,R39,T39,V39,X39,Z39,AB39,AD39,AF39,AH39,AJ39,AL39,AN39,AP39)</f>
        <v>34</v>
      </c>
      <c r="AS39" s="20"/>
      <c r="AT39" s="23"/>
      <c r="AU39" s="24"/>
    </row>
    <row r="40" spans="1:47" ht="15.75">
      <c r="A40" s="29">
        <v>8</v>
      </c>
      <c r="B40" s="31" t="s">
        <v>23</v>
      </c>
      <c r="C40" s="36">
        <v>1</v>
      </c>
      <c r="D40" s="15"/>
      <c r="E40" s="15">
        <v>1</v>
      </c>
      <c r="F40" s="15"/>
      <c r="G40" s="15">
        <v>3</v>
      </c>
      <c r="H40" s="15"/>
      <c r="I40" s="15">
        <v>0</v>
      </c>
      <c r="J40" s="15"/>
      <c r="K40" s="15">
        <v>3</v>
      </c>
      <c r="L40" s="15"/>
      <c r="M40" s="15">
        <v>1</v>
      </c>
      <c r="N40" s="15"/>
      <c r="O40" s="15">
        <v>3</v>
      </c>
      <c r="P40" s="15"/>
      <c r="Q40" s="25"/>
      <c r="R40" s="26"/>
      <c r="S40" s="15">
        <v>3</v>
      </c>
      <c r="T40" s="15"/>
      <c r="U40" s="15">
        <v>3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34"/>
      <c r="AQ40" s="17">
        <f>SUM(C40:P40,S40:AP40)</f>
        <v>18</v>
      </c>
      <c r="AR40" s="18"/>
      <c r="AS40" s="19">
        <f>(AQ41-AR41)</f>
        <v>13</v>
      </c>
      <c r="AT40" s="37">
        <v>3</v>
      </c>
      <c r="AU40" s="38"/>
    </row>
    <row r="41" spans="1:47" ht="13.5" thickBot="1">
      <c r="A41" s="30"/>
      <c r="B41" s="32"/>
      <c r="C41" s="8">
        <v>3</v>
      </c>
      <c r="D41" s="4">
        <v>3</v>
      </c>
      <c r="E41" s="4">
        <v>3</v>
      </c>
      <c r="F41" s="4">
        <v>3</v>
      </c>
      <c r="G41" s="4">
        <v>4</v>
      </c>
      <c r="H41" s="4">
        <v>0</v>
      </c>
      <c r="I41" s="4">
        <v>2</v>
      </c>
      <c r="J41" s="4">
        <v>4</v>
      </c>
      <c r="K41" s="4">
        <v>4</v>
      </c>
      <c r="L41" s="4">
        <v>1</v>
      </c>
      <c r="M41" s="4">
        <v>3</v>
      </c>
      <c r="N41" s="4">
        <v>3</v>
      </c>
      <c r="O41" s="4">
        <v>4</v>
      </c>
      <c r="P41" s="4">
        <v>2</v>
      </c>
      <c r="Q41" s="27"/>
      <c r="R41" s="28"/>
      <c r="S41" s="4">
        <v>4</v>
      </c>
      <c r="T41" s="4">
        <v>2</v>
      </c>
      <c r="U41" s="4">
        <v>4</v>
      </c>
      <c r="V41" s="4">
        <v>0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  <c r="AQ41" s="6">
        <f>SUM(C41,E41,G41,I41,K41,M41,O41,S41,U41,W41,Y41,AA41,AC41,AE41,AG41,AI41,AK41,AM41,AO41)</f>
        <v>31</v>
      </c>
      <c r="AR41" s="7">
        <f>SUM(D41,F41,H41,J41,L41,N41,P41,T41,V41,X41,Z41,AB41,AD41,AF41,AH41,AJ41,AL41,AN41,AP41)</f>
        <v>18</v>
      </c>
      <c r="AS41" s="20"/>
      <c r="AT41" s="39"/>
      <c r="AU41" s="40"/>
    </row>
    <row r="42" spans="1:47" ht="15.75" customHeight="1">
      <c r="A42" s="29">
        <v>9</v>
      </c>
      <c r="B42" s="31" t="s">
        <v>24</v>
      </c>
      <c r="C42" s="33">
        <v>0</v>
      </c>
      <c r="D42" s="15"/>
      <c r="E42" s="15">
        <v>0</v>
      </c>
      <c r="F42" s="15"/>
      <c r="G42" s="15">
        <v>0</v>
      </c>
      <c r="H42" s="15"/>
      <c r="I42" s="15">
        <v>0</v>
      </c>
      <c r="J42" s="15"/>
      <c r="K42" s="15">
        <v>1</v>
      </c>
      <c r="L42" s="15"/>
      <c r="M42" s="15">
        <v>0</v>
      </c>
      <c r="N42" s="15"/>
      <c r="O42" s="15">
        <v>3</v>
      </c>
      <c r="P42" s="15"/>
      <c r="Q42" s="15">
        <v>0</v>
      </c>
      <c r="R42" s="35"/>
      <c r="S42" s="25"/>
      <c r="T42" s="26"/>
      <c r="U42" s="36">
        <v>0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34"/>
      <c r="AQ42" s="17">
        <f>SUM(C42:R42,U42:AP42)</f>
        <v>4</v>
      </c>
      <c r="AR42" s="18"/>
      <c r="AS42" s="19">
        <f>(AQ43-AR43)</f>
        <v>-18</v>
      </c>
      <c r="AT42" s="21">
        <v>9</v>
      </c>
      <c r="AU42" s="22"/>
    </row>
    <row r="43" spans="1:47" ht="13.5" thickBot="1">
      <c r="A43" s="30"/>
      <c r="B43" s="32"/>
      <c r="C43" s="9">
        <v>2</v>
      </c>
      <c r="D43" s="4">
        <v>4</v>
      </c>
      <c r="E43" s="4">
        <v>1</v>
      </c>
      <c r="F43" s="4">
        <v>4</v>
      </c>
      <c r="G43" s="4">
        <v>0</v>
      </c>
      <c r="H43" s="4">
        <v>4</v>
      </c>
      <c r="I43" s="4">
        <v>0</v>
      </c>
      <c r="J43" s="4">
        <v>4</v>
      </c>
      <c r="K43" s="4">
        <v>3</v>
      </c>
      <c r="L43" s="4">
        <v>3</v>
      </c>
      <c r="M43" s="4">
        <v>1</v>
      </c>
      <c r="N43" s="4">
        <v>4</v>
      </c>
      <c r="O43" s="4">
        <v>4</v>
      </c>
      <c r="P43" s="4">
        <v>1</v>
      </c>
      <c r="Q43" s="5">
        <v>2</v>
      </c>
      <c r="R43" s="4">
        <v>4</v>
      </c>
      <c r="S43" s="27"/>
      <c r="T43" s="28"/>
      <c r="U43" s="10">
        <v>1</v>
      </c>
      <c r="V43" s="11">
        <v>4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2"/>
      <c r="AQ43" s="6">
        <f>SUM(C43,E43,G43,I43,K43,M43,O43,Q43,U43,W43,Y43,AA43,AC43,AE43,AG43,AI43,AK43,AM43,AO43)</f>
        <v>14</v>
      </c>
      <c r="AR43" s="7">
        <f>SUM(D43,F43,H43,J43,L43,N43,P43,R43,V43,X43,Z43,AB43,AD43,AF43,AH43,AJ43,AL43,AN43,AP43)</f>
        <v>32</v>
      </c>
      <c r="AS43" s="20"/>
      <c r="AT43" s="23"/>
      <c r="AU43" s="24"/>
    </row>
    <row r="44" spans="1:47" ht="15.75" customHeight="1">
      <c r="A44" s="29">
        <v>10</v>
      </c>
      <c r="B44" s="31" t="s">
        <v>25</v>
      </c>
      <c r="C44" s="33">
        <v>1</v>
      </c>
      <c r="D44" s="15"/>
      <c r="E44" s="15">
        <v>0</v>
      </c>
      <c r="F44" s="15"/>
      <c r="G44" s="15">
        <v>0</v>
      </c>
      <c r="H44" s="15"/>
      <c r="I44" s="15">
        <v>0</v>
      </c>
      <c r="J44" s="15"/>
      <c r="K44" s="15">
        <v>1</v>
      </c>
      <c r="L44" s="15"/>
      <c r="M44" s="15">
        <v>0</v>
      </c>
      <c r="N44" s="15"/>
      <c r="O44" s="15">
        <v>3</v>
      </c>
      <c r="P44" s="15"/>
      <c r="Q44" s="15">
        <v>0</v>
      </c>
      <c r="R44" s="15"/>
      <c r="S44" s="15">
        <v>3</v>
      </c>
      <c r="T44" s="15"/>
      <c r="U44" s="25"/>
      <c r="V44" s="26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6"/>
      <c r="AQ44" s="17">
        <f>SUM(C44:T44,W44:AP44)</f>
        <v>8</v>
      </c>
      <c r="AR44" s="18"/>
      <c r="AS44" s="19">
        <f>(AQ45-AR45)</f>
        <v>-10</v>
      </c>
      <c r="AT44" s="21">
        <v>8</v>
      </c>
      <c r="AU44" s="22"/>
    </row>
    <row r="45" spans="1:47" ht="13.5" customHeight="1" thickBot="1">
      <c r="A45" s="30"/>
      <c r="B45" s="32"/>
      <c r="C45" s="9">
        <v>3</v>
      </c>
      <c r="D45" s="4">
        <v>3</v>
      </c>
      <c r="E45" s="4">
        <v>1</v>
      </c>
      <c r="F45" s="4">
        <v>4</v>
      </c>
      <c r="G45" s="4">
        <v>1</v>
      </c>
      <c r="H45" s="4">
        <v>4</v>
      </c>
      <c r="I45" s="4">
        <v>1</v>
      </c>
      <c r="J45" s="4">
        <v>4</v>
      </c>
      <c r="K45" s="4">
        <v>3</v>
      </c>
      <c r="L45" s="4">
        <v>3</v>
      </c>
      <c r="M45" s="4">
        <v>0</v>
      </c>
      <c r="N45" s="4">
        <v>4</v>
      </c>
      <c r="O45" s="4">
        <v>4</v>
      </c>
      <c r="P45" s="4">
        <v>0</v>
      </c>
      <c r="Q45" s="4">
        <v>0</v>
      </c>
      <c r="R45" s="4">
        <v>4</v>
      </c>
      <c r="S45" s="4">
        <v>4</v>
      </c>
      <c r="T45" s="4">
        <v>1</v>
      </c>
      <c r="U45" s="27"/>
      <c r="V45" s="28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3"/>
      <c r="AQ45" s="6">
        <f>SUM(C45,E45,G45,I45,K45,M45,O45,Q45,S45,W45,Y45,AA45,AC45,AE45,AG45,AI45,AK45,AM45,AO45)</f>
        <v>17</v>
      </c>
      <c r="AR45" s="7">
        <f>SUM(D45,F45,H45,J45,L45,N45,P45,R45,T45,X45,Z45,AB45,AD45,AF45,AH45,AJ45,AL45,AN45,AP45)</f>
        <v>27</v>
      </c>
      <c r="AS45" s="20"/>
      <c r="AT45" s="23"/>
      <c r="AU45" s="24"/>
    </row>
  </sheetData>
  <mergeCells count="546">
    <mergeCell ref="A1:A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T2:AU2"/>
    <mergeCell ref="A3:A4"/>
    <mergeCell ref="B3:B4"/>
    <mergeCell ref="C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S4"/>
    <mergeCell ref="AT3:AU4"/>
    <mergeCell ref="A5:A6"/>
    <mergeCell ref="B5:B6"/>
    <mergeCell ref="C5:D5"/>
    <mergeCell ref="E5:F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S6"/>
    <mergeCell ref="AT5:AU6"/>
    <mergeCell ref="A7:A8"/>
    <mergeCell ref="B7:B8"/>
    <mergeCell ref="C7:D7"/>
    <mergeCell ref="E7:F7"/>
    <mergeCell ref="G7:H8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S8"/>
    <mergeCell ref="AT7:AU8"/>
    <mergeCell ref="A9:A10"/>
    <mergeCell ref="B9:B10"/>
    <mergeCell ref="C9:D9"/>
    <mergeCell ref="E9:F9"/>
    <mergeCell ref="G9:H9"/>
    <mergeCell ref="I9:J10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S10"/>
    <mergeCell ref="AT9:AU10"/>
    <mergeCell ref="A11:A12"/>
    <mergeCell ref="B11:B12"/>
    <mergeCell ref="C11:D11"/>
    <mergeCell ref="E11:F11"/>
    <mergeCell ref="G11:H11"/>
    <mergeCell ref="I11:J11"/>
    <mergeCell ref="K11:L12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S12"/>
    <mergeCell ref="AT11:AU12"/>
    <mergeCell ref="A13:A14"/>
    <mergeCell ref="B13:B14"/>
    <mergeCell ref="C13:D13"/>
    <mergeCell ref="E13:F13"/>
    <mergeCell ref="G13:H13"/>
    <mergeCell ref="I13:J13"/>
    <mergeCell ref="K13:L13"/>
    <mergeCell ref="M13:N14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S14"/>
    <mergeCell ref="AT13:AU14"/>
    <mergeCell ref="A15:A16"/>
    <mergeCell ref="B15:B16"/>
    <mergeCell ref="C15:D15"/>
    <mergeCell ref="E15:F15"/>
    <mergeCell ref="G15:H15"/>
    <mergeCell ref="I15:J15"/>
    <mergeCell ref="K15:L15"/>
    <mergeCell ref="M15:N15"/>
    <mergeCell ref="O15:P16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S16"/>
    <mergeCell ref="AT15:AU16"/>
    <mergeCell ref="A17:A18"/>
    <mergeCell ref="B17:B18"/>
    <mergeCell ref="C17:D17"/>
    <mergeCell ref="E17:F17"/>
    <mergeCell ref="G17:H17"/>
    <mergeCell ref="I17:J17"/>
    <mergeCell ref="K17:L17"/>
    <mergeCell ref="M17:N17"/>
    <mergeCell ref="O17:P17"/>
    <mergeCell ref="Q17:R18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S18"/>
    <mergeCell ref="AT17:AU18"/>
    <mergeCell ref="A19:A20"/>
    <mergeCell ref="B19:B20"/>
    <mergeCell ref="C19:D19"/>
    <mergeCell ref="E19:F19"/>
    <mergeCell ref="G19:H19"/>
    <mergeCell ref="I19:J19"/>
    <mergeCell ref="K19:L19"/>
    <mergeCell ref="M19:N19"/>
    <mergeCell ref="O19:P19"/>
    <mergeCell ref="Q19:R19"/>
    <mergeCell ref="S19:T20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S20"/>
    <mergeCell ref="AT19:AU20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2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S22"/>
    <mergeCell ref="AT21:AU22"/>
    <mergeCell ref="A24:AU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T25:AU25"/>
    <mergeCell ref="A26:A27"/>
    <mergeCell ref="B26:B27"/>
    <mergeCell ref="C26:D27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S27"/>
    <mergeCell ref="AT26:AU27"/>
    <mergeCell ref="A28:A29"/>
    <mergeCell ref="B28:B29"/>
    <mergeCell ref="C28:D28"/>
    <mergeCell ref="E28:F29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S29"/>
    <mergeCell ref="AT28:AU29"/>
    <mergeCell ref="A30:A31"/>
    <mergeCell ref="B30:B31"/>
    <mergeCell ref="C30:D30"/>
    <mergeCell ref="E30:F30"/>
    <mergeCell ref="G30:H31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S31"/>
    <mergeCell ref="AT30:AU31"/>
    <mergeCell ref="A32:A33"/>
    <mergeCell ref="B32:B33"/>
    <mergeCell ref="C32:D32"/>
    <mergeCell ref="E32:F32"/>
    <mergeCell ref="G32:H32"/>
    <mergeCell ref="I32:J33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S33"/>
    <mergeCell ref="AT32:AU33"/>
    <mergeCell ref="A34:A35"/>
    <mergeCell ref="B34:B35"/>
    <mergeCell ref="C34:D34"/>
    <mergeCell ref="E34:F34"/>
    <mergeCell ref="G34:H34"/>
    <mergeCell ref="I34:J34"/>
    <mergeCell ref="K34:L35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S35"/>
    <mergeCell ref="AT34:AU35"/>
    <mergeCell ref="A36:A37"/>
    <mergeCell ref="B36:B37"/>
    <mergeCell ref="C36:D36"/>
    <mergeCell ref="E36:F36"/>
    <mergeCell ref="G36:H36"/>
    <mergeCell ref="I36:J36"/>
    <mergeCell ref="K36:L36"/>
    <mergeCell ref="M36:N37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S37"/>
    <mergeCell ref="AT36:AU37"/>
    <mergeCell ref="A38:A39"/>
    <mergeCell ref="B38:B39"/>
    <mergeCell ref="C38:D38"/>
    <mergeCell ref="E38:F38"/>
    <mergeCell ref="G38:H38"/>
    <mergeCell ref="I38:J38"/>
    <mergeCell ref="K38:L38"/>
    <mergeCell ref="M38:N38"/>
    <mergeCell ref="O38:P39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S39"/>
    <mergeCell ref="AT38:AU39"/>
    <mergeCell ref="A40:A41"/>
    <mergeCell ref="B40:B41"/>
    <mergeCell ref="C40:D40"/>
    <mergeCell ref="E40:F40"/>
    <mergeCell ref="G40:H40"/>
    <mergeCell ref="I40:J40"/>
    <mergeCell ref="K40:L40"/>
    <mergeCell ref="M40:N40"/>
    <mergeCell ref="O40:P40"/>
    <mergeCell ref="Q40:R41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S41"/>
    <mergeCell ref="AT40:AU41"/>
    <mergeCell ref="A42:A43"/>
    <mergeCell ref="B42:B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3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S43"/>
    <mergeCell ref="AT42:AU43"/>
    <mergeCell ref="A44:A45"/>
    <mergeCell ref="B44:B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5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S45"/>
    <mergeCell ref="AT44:AU45"/>
  </mergeCells>
  <printOptions/>
  <pageMargins left="0.5905511811023623" right="0.1968503937007874" top="0.5905511811023623" bottom="0.5905511811023623" header="0.5118110236220472" footer="0.5118110236220472"/>
  <pageSetup orientation="portrait" paperSize="9" scale="11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"/>
  <sheetViews>
    <sheetView tabSelected="1" workbookViewId="0" topLeftCell="A1">
      <selection activeCell="AX13" sqref="AX13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2" width="2.25390625" style="0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48" width="2.00390625" style="0" customWidth="1"/>
    <col min="49" max="49" width="3.625" style="0" customWidth="1"/>
  </cols>
  <sheetData>
    <row r="1" spans="1:47" ht="30.75" customHeight="1" thickBo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ht="13.5" thickBot="1">
      <c r="A2" s="1"/>
      <c r="B2" s="14" t="s">
        <v>0</v>
      </c>
      <c r="C2" s="52">
        <v>1</v>
      </c>
      <c r="D2" s="50"/>
      <c r="E2" s="50">
        <v>2</v>
      </c>
      <c r="F2" s="50"/>
      <c r="G2" s="50">
        <v>3</v>
      </c>
      <c r="H2" s="50"/>
      <c r="I2" s="50">
        <v>4</v>
      </c>
      <c r="J2" s="50"/>
      <c r="K2" s="50">
        <v>5</v>
      </c>
      <c r="L2" s="50"/>
      <c r="M2" s="50">
        <v>6</v>
      </c>
      <c r="N2" s="50"/>
      <c r="O2" s="50">
        <v>7</v>
      </c>
      <c r="P2" s="50"/>
      <c r="Q2" s="50">
        <v>8</v>
      </c>
      <c r="R2" s="50"/>
      <c r="S2" s="50">
        <v>9</v>
      </c>
      <c r="T2" s="50"/>
      <c r="U2" s="50">
        <v>10</v>
      </c>
      <c r="V2" s="50"/>
      <c r="W2" s="50">
        <v>11</v>
      </c>
      <c r="X2" s="51"/>
      <c r="Y2" s="51">
        <v>12</v>
      </c>
      <c r="Z2" s="52"/>
      <c r="AA2" s="52">
        <v>13</v>
      </c>
      <c r="AB2" s="50"/>
      <c r="AC2" s="50">
        <v>14</v>
      </c>
      <c r="AD2" s="50"/>
      <c r="AE2" s="50">
        <v>15</v>
      </c>
      <c r="AF2" s="50"/>
      <c r="AG2" s="50">
        <v>16</v>
      </c>
      <c r="AH2" s="50"/>
      <c r="AI2" s="50">
        <v>17</v>
      </c>
      <c r="AJ2" s="50"/>
      <c r="AK2" s="50">
        <v>18</v>
      </c>
      <c r="AL2" s="50"/>
      <c r="AM2" s="50">
        <v>19</v>
      </c>
      <c r="AN2" s="50"/>
      <c r="AO2" s="50">
        <v>20</v>
      </c>
      <c r="AP2" s="51"/>
      <c r="AQ2" s="44" t="s">
        <v>1</v>
      </c>
      <c r="AR2" s="45"/>
      <c r="AS2" s="3" t="s">
        <v>2</v>
      </c>
      <c r="AT2" s="46" t="s">
        <v>3</v>
      </c>
      <c r="AU2" s="47"/>
    </row>
    <row r="3" spans="1:47" ht="15.75" customHeight="1">
      <c r="A3" s="29">
        <v>1</v>
      </c>
      <c r="B3" s="31" t="s">
        <v>16</v>
      </c>
      <c r="C3" s="48"/>
      <c r="D3" s="26"/>
      <c r="E3" s="42">
        <v>3</v>
      </c>
      <c r="F3" s="42"/>
      <c r="G3" s="15">
        <v>1</v>
      </c>
      <c r="H3" s="15"/>
      <c r="I3" s="15">
        <v>3</v>
      </c>
      <c r="J3" s="15"/>
      <c r="K3" s="15">
        <v>3</v>
      </c>
      <c r="L3" s="15"/>
      <c r="M3" s="15">
        <v>3</v>
      </c>
      <c r="N3" s="15"/>
      <c r="O3" s="15">
        <v>1</v>
      </c>
      <c r="P3" s="15"/>
      <c r="Q3" s="15">
        <v>3</v>
      </c>
      <c r="R3" s="15"/>
      <c r="S3" s="15">
        <v>3</v>
      </c>
      <c r="T3" s="15"/>
      <c r="U3" s="15">
        <v>3</v>
      </c>
      <c r="V3" s="15"/>
      <c r="W3" s="15"/>
      <c r="X3" s="15"/>
      <c r="Y3" s="43"/>
      <c r="Z3" s="4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34"/>
      <c r="AQ3" s="17">
        <f>SUM(E3:AP3)</f>
        <v>23</v>
      </c>
      <c r="AR3" s="18"/>
      <c r="AS3" s="19">
        <f>(AQ4-AR4)</f>
        <v>19</v>
      </c>
      <c r="AT3" s="37">
        <v>1</v>
      </c>
      <c r="AU3" s="38"/>
    </row>
    <row r="4" spans="1:47" ht="13.5" thickBot="1">
      <c r="A4" s="30"/>
      <c r="B4" s="32"/>
      <c r="C4" s="49"/>
      <c r="D4" s="28"/>
      <c r="E4" s="4">
        <v>4</v>
      </c>
      <c r="F4" s="4">
        <v>2</v>
      </c>
      <c r="G4" s="4">
        <v>3</v>
      </c>
      <c r="H4" s="4">
        <v>3</v>
      </c>
      <c r="I4" s="4">
        <v>4</v>
      </c>
      <c r="J4" s="4">
        <v>0</v>
      </c>
      <c r="K4" s="4">
        <v>4</v>
      </c>
      <c r="L4" s="4">
        <v>2</v>
      </c>
      <c r="M4" s="4">
        <v>4</v>
      </c>
      <c r="N4" s="4">
        <v>2</v>
      </c>
      <c r="O4" s="4">
        <v>3</v>
      </c>
      <c r="P4" s="4">
        <v>3</v>
      </c>
      <c r="Q4" s="4">
        <v>4</v>
      </c>
      <c r="R4" s="4">
        <v>1</v>
      </c>
      <c r="S4" s="4">
        <v>4</v>
      </c>
      <c r="T4" s="4">
        <v>1</v>
      </c>
      <c r="U4" s="4">
        <v>4</v>
      </c>
      <c r="V4" s="4">
        <v>1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/>
      <c r="AQ4" s="6">
        <f>SUM(E4,G4,I4,K4,M4,O4,Q4,S4,U4,W4,Y4,AA4,AC4,AE4,AG4,AI4,AK4,AM4,AO4)</f>
        <v>34</v>
      </c>
      <c r="AR4" s="7">
        <f>SUM(F4,H4,J4,L4,N4,P4,R4,T4,V4,X4,Z4,AB4,AD4,AF4,AH4,AJ4,AL4,AN4,AP4)</f>
        <v>15</v>
      </c>
      <c r="AS4" s="20"/>
      <c r="AT4" s="39"/>
      <c r="AU4" s="40"/>
    </row>
    <row r="5" spans="1:47" ht="15.75" customHeight="1">
      <c r="A5" s="29">
        <v>2</v>
      </c>
      <c r="B5" s="31" t="s">
        <v>19</v>
      </c>
      <c r="C5" s="41">
        <v>0</v>
      </c>
      <c r="D5" s="42"/>
      <c r="E5" s="25"/>
      <c r="F5" s="26"/>
      <c r="G5" s="15">
        <v>3</v>
      </c>
      <c r="H5" s="15"/>
      <c r="I5" s="15">
        <v>1</v>
      </c>
      <c r="J5" s="15"/>
      <c r="K5" s="15">
        <v>3</v>
      </c>
      <c r="L5" s="15"/>
      <c r="M5" s="15">
        <v>3</v>
      </c>
      <c r="N5" s="15"/>
      <c r="O5" s="15">
        <v>1</v>
      </c>
      <c r="P5" s="15"/>
      <c r="Q5" s="15">
        <v>1</v>
      </c>
      <c r="R5" s="15"/>
      <c r="S5" s="15">
        <v>0</v>
      </c>
      <c r="T5" s="15"/>
      <c r="U5" s="15">
        <v>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34"/>
      <c r="AQ5" s="17">
        <f>SUM(C5,G5:AP5)</f>
        <v>13</v>
      </c>
      <c r="AR5" s="18"/>
      <c r="AS5" s="19">
        <f>(AQ6-AR6)</f>
        <v>4</v>
      </c>
      <c r="AT5" s="37">
        <v>3</v>
      </c>
      <c r="AU5" s="38"/>
    </row>
    <row r="6" spans="1:47" ht="13.5" thickBot="1">
      <c r="A6" s="30"/>
      <c r="B6" s="32"/>
      <c r="C6" s="8">
        <v>2</v>
      </c>
      <c r="D6" s="4">
        <v>4</v>
      </c>
      <c r="E6" s="27"/>
      <c r="F6" s="28"/>
      <c r="G6" s="4">
        <v>4</v>
      </c>
      <c r="H6" s="4">
        <v>2</v>
      </c>
      <c r="I6" s="4">
        <v>3</v>
      </c>
      <c r="J6" s="4">
        <v>3</v>
      </c>
      <c r="K6" s="4">
        <v>4</v>
      </c>
      <c r="L6" s="4">
        <v>1</v>
      </c>
      <c r="M6" s="4">
        <v>4</v>
      </c>
      <c r="N6" s="4">
        <v>0</v>
      </c>
      <c r="O6" s="4">
        <v>3</v>
      </c>
      <c r="P6" s="4">
        <v>3</v>
      </c>
      <c r="Q6" s="4">
        <v>3</v>
      </c>
      <c r="R6" s="4">
        <v>3</v>
      </c>
      <c r="S6" s="4">
        <v>1</v>
      </c>
      <c r="T6" s="4">
        <v>4</v>
      </c>
      <c r="U6" s="4">
        <v>3</v>
      </c>
      <c r="V6" s="4">
        <v>3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  <c r="AQ6" s="6">
        <f>SUM(C6,G6,I6,K6,M6,O6,Q6,S6,U6,W6,Y6,AA6,AC6,AE6,AG6,AI6,AK6,AM6,AO6)</f>
        <v>27</v>
      </c>
      <c r="AR6" s="7">
        <f>SUM(D6,H6,J6,L6,N6,P6,R6,T6,V6,X6,Z6,AB6,AD6,AF6,AH6,AJ6,AL6,AN6,AP6)</f>
        <v>23</v>
      </c>
      <c r="AS6" s="20"/>
      <c r="AT6" s="39"/>
      <c r="AU6" s="40"/>
    </row>
    <row r="7" spans="1:47" ht="15.75">
      <c r="A7" s="29">
        <v>3</v>
      </c>
      <c r="B7" s="31" t="s">
        <v>23</v>
      </c>
      <c r="C7" s="36">
        <v>1</v>
      </c>
      <c r="D7" s="15"/>
      <c r="E7" s="15">
        <v>0</v>
      </c>
      <c r="F7" s="15"/>
      <c r="G7" s="25"/>
      <c r="H7" s="26"/>
      <c r="I7" s="15">
        <v>1</v>
      </c>
      <c r="J7" s="15"/>
      <c r="K7" s="15">
        <v>1</v>
      </c>
      <c r="L7" s="15"/>
      <c r="M7" s="15">
        <v>0</v>
      </c>
      <c r="N7" s="15"/>
      <c r="O7" s="15">
        <v>1</v>
      </c>
      <c r="P7" s="15"/>
      <c r="Q7" s="15">
        <v>3</v>
      </c>
      <c r="R7" s="15"/>
      <c r="S7" s="15">
        <v>0</v>
      </c>
      <c r="T7" s="15"/>
      <c r="U7" s="15">
        <v>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34"/>
      <c r="AQ7" s="17">
        <f>SUM(C7,E7,I7:AP7)</f>
        <v>7</v>
      </c>
      <c r="AR7" s="18"/>
      <c r="AS7" s="19">
        <f>(AQ8-AR8)</f>
        <v>-8</v>
      </c>
      <c r="AT7" s="21">
        <v>10</v>
      </c>
      <c r="AU7" s="22"/>
    </row>
    <row r="8" spans="1:47" ht="13.5" thickBot="1">
      <c r="A8" s="30"/>
      <c r="B8" s="32"/>
      <c r="C8" s="8">
        <v>3</v>
      </c>
      <c r="D8" s="4">
        <v>3</v>
      </c>
      <c r="E8" s="4">
        <v>2</v>
      </c>
      <c r="F8" s="4">
        <v>4</v>
      </c>
      <c r="G8" s="27"/>
      <c r="H8" s="28"/>
      <c r="I8" s="4">
        <v>3</v>
      </c>
      <c r="J8" s="4">
        <v>3</v>
      </c>
      <c r="K8" s="4">
        <v>3</v>
      </c>
      <c r="L8" s="4">
        <v>3</v>
      </c>
      <c r="M8" s="4">
        <v>0</v>
      </c>
      <c r="N8" s="4">
        <v>4</v>
      </c>
      <c r="O8" s="4">
        <v>3</v>
      </c>
      <c r="P8" s="4">
        <v>3</v>
      </c>
      <c r="Q8" s="4">
        <v>4</v>
      </c>
      <c r="R8" s="4">
        <v>0</v>
      </c>
      <c r="S8" s="4">
        <v>0</v>
      </c>
      <c r="T8" s="4">
        <v>4</v>
      </c>
      <c r="U8" s="4">
        <v>2</v>
      </c>
      <c r="V8" s="4">
        <v>4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  <c r="AQ8" s="6">
        <f>SUM(C8,E8,I8,K8,M8,O8,Q8,S8,U8,W8,Y8,AA8,AC8,AE8,AG8,AI8,AK8,AM8,AO8)</f>
        <v>20</v>
      </c>
      <c r="AR8" s="7">
        <f>SUM(D8,F8,J8,L8,N8,P8,R8,T8,V8,X8,Z8,AB8,AD8,AF8,AH8,AJ8,AL8,AN8,AP8)</f>
        <v>28</v>
      </c>
      <c r="AS8" s="20"/>
      <c r="AT8" s="23"/>
      <c r="AU8" s="24"/>
    </row>
    <row r="9" spans="1:47" ht="15.75">
      <c r="A9" s="29">
        <v>4</v>
      </c>
      <c r="B9" s="31" t="s">
        <v>17</v>
      </c>
      <c r="C9" s="36">
        <v>0</v>
      </c>
      <c r="D9" s="15"/>
      <c r="E9" s="15">
        <v>1</v>
      </c>
      <c r="F9" s="15"/>
      <c r="G9" s="15">
        <v>1</v>
      </c>
      <c r="H9" s="15"/>
      <c r="I9" s="25"/>
      <c r="J9" s="26"/>
      <c r="K9" s="15">
        <v>1</v>
      </c>
      <c r="L9" s="15"/>
      <c r="M9" s="15">
        <v>3</v>
      </c>
      <c r="N9" s="15"/>
      <c r="O9" s="15">
        <v>1</v>
      </c>
      <c r="P9" s="15"/>
      <c r="Q9" s="15">
        <v>3</v>
      </c>
      <c r="R9" s="15"/>
      <c r="S9" s="15">
        <v>3</v>
      </c>
      <c r="T9" s="15"/>
      <c r="U9" s="15">
        <v>3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34"/>
      <c r="AQ9" s="17">
        <f>SUM(C9:H9,K9:AP9)</f>
        <v>16</v>
      </c>
      <c r="AR9" s="18"/>
      <c r="AS9" s="19">
        <f>(AQ10-AR10)</f>
        <v>6</v>
      </c>
      <c r="AT9" s="37">
        <v>2</v>
      </c>
      <c r="AU9" s="38"/>
    </row>
    <row r="10" spans="1:47" ht="13.5" thickBot="1">
      <c r="A10" s="30"/>
      <c r="B10" s="32"/>
      <c r="C10" s="8">
        <v>0</v>
      </c>
      <c r="D10" s="4">
        <v>4</v>
      </c>
      <c r="E10" s="4">
        <v>3</v>
      </c>
      <c r="F10" s="4">
        <v>3</v>
      </c>
      <c r="G10" s="4">
        <v>3</v>
      </c>
      <c r="H10" s="4">
        <v>3</v>
      </c>
      <c r="I10" s="27"/>
      <c r="J10" s="28"/>
      <c r="K10" s="4">
        <v>3</v>
      </c>
      <c r="L10" s="4">
        <v>3</v>
      </c>
      <c r="M10" s="4">
        <v>4</v>
      </c>
      <c r="N10" s="4">
        <v>1</v>
      </c>
      <c r="O10" s="4">
        <v>3</v>
      </c>
      <c r="P10" s="4">
        <v>3</v>
      </c>
      <c r="Q10" s="4">
        <v>4</v>
      </c>
      <c r="R10" s="4">
        <v>2</v>
      </c>
      <c r="S10" s="4">
        <v>4</v>
      </c>
      <c r="T10" s="4">
        <v>1</v>
      </c>
      <c r="U10" s="4">
        <v>4</v>
      </c>
      <c r="V10" s="4">
        <v>2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  <c r="AQ10" s="6">
        <f>SUM(C10,E10,G10,K10,M10,O10,Q10,S10,U10,W10,Y10,AA10,AC10,AE10,AG10,AI10,AK10,AM10,AO10)</f>
        <v>28</v>
      </c>
      <c r="AR10" s="7">
        <f>SUM(D10,F10,H10,L10,N10,P10,R10,T10,V10,X10,Z10,AB10,AD10,AF10,AH10,AJ10,AL10,AN10,AP10)</f>
        <v>22</v>
      </c>
      <c r="AS10" s="20"/>
      <c r="AT10" s="39"/>
      <c r="AU10" s="40"/>
    </row>
    <row r="11" spans="1:47" ht="15.75" customHeight="1">
      <c r="A11" s="29">
        <v>5</v>
      </c>
      <c r="B11" s="31" t="s">
        <v>21</v>
      </c>
      <c r="C11" s="36">
        <v>0</v>
      </c>
      <c r="D11" s="15"/>
      <c r="E11" s="15">
        <v>0</v>
      </c>
      <c r="F11" s="15"/>
      <c r="G11" s="15">
        <v>1</v>
      </c>
      <c r="H11" s="15"/>
      <c r="I11" s="15">
        <v>1</v>
      </c>
      <c r="J11" s="15"/>
      <c r="K11" s="25"/>
      <c r="L11" s="26"/>
      <c r="M11" s="15">
        <v>3</v>
      </c>
      <c r="N11" s="15"/>
      <c r="O11" s="15">
        <v>1</v>
      </c>
      <c r="P11" s="15"/>
      <c r="Q11" s="15">
        <v>0</v>
      </c>
      <c r="R11" s="15"/>
      <c r="S11" s="15">
        <v>3</v>
      </c>
      <c r="T11" s="15"/>
      <c r="U11" s="15">
        <v>3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34"/>
      <c r="AQ11" s="17">
        <f>SUM(C11:J11,M11:AP11)</f>
        <v>12</v>
      </c>
      <c r="AR11" s="18"/>
      <c r="AS11" s="19">
        <f>(AQ12-AR12)</f>
        <v>0</v>
      </c>
      <c r="AT11" s="21">
        <v>4</v>
      </c>
      <c r="AU11" s="22"/>
    </row>
    <row r="12" spans="1:47" ht="13.5" thickBot="1">
      <c r="A12" s="30"/>
      <c r="B12" s="32"/>
      <c r="C12" s="8">
        <v>2</v>
      </c>
      <c r="D12" s="4">
        <v>4</v>
      </c>
      <c r="E12" s="4">
        <v>1</v>
      </c>
      <c r="F12" s="4">
        <v>4</v>
      </c>
      <c r="G12" s="4">
        <v>3</v>
      </c>
      <c r="H12" s="4">
        <v>3</v>
      </c>
      <c r="I12" s="4">
        <v>3</v>
      </c>
      <c r="J12" s="4">
        <v>3</v>
      </c>
      <c r="K12" s="27"/>
      <c r="L12" s="28"/>
      <c r="M12" s="4">
        <v>4</v>
      </c>
      <c r="N12" s="4">
        <v>1</v>
      </c>
      <c r="O12" s="4">
        <v>3</v>
      </c>
      <c r="P12" s="4">
        <v>3</v>
      </c>
      <c r="Q12" s="4">
        <v>1</v>
      </c>
      <c r="R12" s="4">
        <v>4</v>
      </c>
      <c r="S12" s="4">
        <v>4</v>
      </c>
      <c r="T12" s="4">
        <v>1</v>
      </c>
      <c r="U12" s="4">
        <v>4</v>
      </c>
      <c r="V12" s="4">
        <v>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  <c r="AQ12" s="6">
        <f>SUM(C12,E12,G12,I12,M12,O12,Q12,S12,U12,W12,Y12,AA12,AC12,AE12,AG12,AI12,AK12,AM12,AO12)</f>
        <v>25</v>
      </c>
      <c r="AR12" s="7">
        <f>SUM(D12,F12,H12,J12,N12,P12,R12,T12,V12,X12,Z12,AB12,AD12,AF12,AH12,AJ12,AL12,AN12,AP12)</f>
        <v>25</v>
      </c>
      <c r="AS12" s="20"/>
      <c r="AT12" s="23"/>
      <c r="AU12" s="24"/>
    </row>
    <row r="13" spans="1:47" ht="15.75" customHeight="1">
      <c r="A13" s="29">
        <v>6</v>
      </c>
      <c r="B13" s="31" t="s">
        <v>5</v>
      </c>
      <c r="C13" s="36">
        <v>0</v>
      </c>
      <c r="D13" s="15"/>
      <c r="E13" s="15">
        <v>0</v>
      </c>
      <c r="F13" s="15"/>
      <c r="G13" s="15">
        <v>3</v>
      </c>
      <c r="H13" s="15"/>
      <c r="I13" s="15">
        <v>0</v>
      </c>
      <c r="J13" s="15"/>
      <c r="K13" s="15">
        <v>0</v>
      </c>
      <c r="L13" s="15"/>
      <c r="M13" s="25"/>
      <c r="N13" s="26"/>
      <c r="O13" s="15">
        <v>3</v>
      </c>
      <c r="P13" s="15"/>
      <c r="Q13" s="15">
        <v>0</v>
      </c>
      <c r="R13" s="15"/>
      <c r="S13" s="15">
        <v>1</v>
      </c>
      <c r="T13" s="15"/>
      <c r="U13" s="15">
        <v>3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34"/>
      <c r="AQ13" s="17">
        <f>SUM(C13:L13,O13:AP13)</f>
        <v>10</v>
      </c>
      <c r="AR13" s="18"/>
      <c r="AS13" s="19">
        <f>(AQ14-AR14)</f>
        <v>-5</v>
      </c>
      <c r="AT13" s="21">
        <v>6</v>
      </c>
      <c r="AU13" s="22"/>
    </row>
    <row r="14" spans="1:47" ht="13.5" thickBot="1">
      <c r="A14" s="30"/>
      <c r="B14" s="32"/>
      <c r="C14" s="8">
        <v>2</v>
      </c>
      <c r="D14" s="4">
        <v>4</v>
      </c>
      <c r="E14" s="4">
        <v>0</v>
      </c>
      <c r="F14" s="4">
        <v>4</v>
      </c>
      <c r="G14" s="4">
        <v>4</v>
      </c>
      <c r="H14" s="4">
        <v>0</v>
      </c>
      <c r="I14" s="4">
        <v>1</v>
      </c>
      <c r="J14" s="4">
        <v>4</v>
      </c>
      <c r="K14" s="4">
        <v>1</v>
      </c>
      <c r="L14" s="4">
        <v>4</v>
      </c>
      <c r="M14" s="27"/>
      <c r="N14" s="28"/>
      <c r="O14" s="4">
        <v>4</v>
      </c>
      <c r="P14" s="4">
        <v>2</v>
      </c>
      <c r="Q14" s="4">
        <v>2</v>
      </c>
      <c r="R14" s="4">
        <v>4</v>
      </c>
      <c r="S14" s="4">
        <v>3</v>
      </c>
      <c r="T14" s="4">
        <v>3</v>
      </c>
      <c r="U14" s="4">
        <v>4</v>
      </c>
      <c r="V14" s="4">
        <v>1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6">
        <f>SUM(C14,E14,G14,I14,K14,O14,Q14,S14,U14,W14,Y14,AA14,AC14,AE14,AG14,AI14,AK14,AM14,AO14)</f>
        <v>21</v>
      </c>
      <c r="AR14" s="7">
        <f>SUM(D14,F14,H14,J14,L14,P14,R14,T14,V14,X14,Z14,AB14,AD14,AF14,AH14,AJ14,AL14,AN14,AP14)</f>
        <v>26</v>
      </c>
      <c r="AS14" s="20"/>
      <c r="AT14" s="23"/>
      <c r="AU14" s="24"/>
    </row>
    <row r="15" spans="1:47" ht="15.75">
      <c r="A15" s="29">
        <v>7</v>
      </c>
      <c r="B15" s="31" t="s">
        <v>7</v>
      </c>
      <c r="C15" s="36">
        <v>1</v>
      </c>
      <c r="D15" s="15"/>
      <c r="E15" s="15">
        <v>1</v>
      </c>
      <c r="F15" s="15"/>
      <c r="G15" s="15">
        <v>1</v>
      </c>
      <c r="H15" s="15"/>
      <c r="I15" s="15">
        <v>1</v>
      </c>
      <c r="J15" s="15"/>
      <c r="K15" s="15">
        <v>1</v>
      </c>
      <c r="L15" s="15"/>
      <c r="M15" s="15">
        <v>0</v>
      </c>
      <c r="N15" s="15"/>
      <c r="O15" s="25"/>
      <c r="P15" s="26"/>
      <c r="Q15" s="15">
        <v>1</v>
      </c>
      <c r="R15" s="15"/>
      <c r="S15" s="15">
        <v>1</v>
      </c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34"/>
      <c r="AQ15" s="17">
        <f>SUM(C15:N15,Q15:AP15)</f>
        <v>8</v>
      </c>
      <c r="AR15" s="18"/>
      <c r="AS15" s="19">
        <f>(AQ16-AR16)</f>
        <v>-2</v>
      </c>
      <c r="AT15" s="21">
        <v>8</v>
      </c>
      <c r="AU15" s="22"/>
    </row>
    <row r="16" spans="1:47" ht="13.5" thickBot="1">
      <c r="A16" s="30"/>
      <c r="B16" s="32"/>
      <c r="C16" s="8">
        <v>3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2</v>
      </c>
      <c r="N16" s="4">
        <v>4</v>
      </c>
      <c r="O16" s="27"/>
      <c r="P16" s="28"/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  <c r="AQ16" s="6">
        <f>SUM(C16,E16,G16,I16,K16,M16,Q16,S16,U16,W16,Y16,AA16,AC16,AE16,AG16,AI16,AK16,AM16,AO16)</f>
        <v>26</v>
      </c>
      <c r="AR16" s="7">
        <f>SUM(D16,F16,H16,J16,L16,N16,R16,T16,V16,X16,Z16,AB16,AD16,AF16,AH16,AJ16,AL16,AN16,AP16)</f>
        <v>28</v>
      </c>
      <c r="AS16" s="20"/>
      <c r="AT16" s="23"/>
      <c r="AU16" s="24"/>
    </row>
    <row r="17" spans="1:47" ht="15.75" customHeight="1">
      <c r="A17" s="29">
        <v>8</v>
      </c>
      <c r="B17" s="31" t="s">
        <v>6</v>
      </c>
      <c r="C17" s="36">
        <v>0</v>
      </c>
      <c r="D17" s="15"/>
      <c r="E17" s="15">
        <v>1</v>
      </c>
      <c r="F17" s="15"/>
      <c r="G17" s="15">
        <v>0</v>
      </c>
      <c r="H17" s="15"/>
      <c r="I17" s="15">
        <v>0</v>
      </c>
      <c r="J17" s="15"/>
      <c r="K17" s="15">
        <v>3</v>
      </c>
      <c r="L17" s="15"/>
      <c r="M17" s="15">
        <v>3</v>
      </c>
      <c r="N17" s="15"/>
      <c r="O17" s="15">
        <v>1</v>
      </c>
      <c r="P17" s="15"/>
      <c r="Q17" s="25"/>
      <c r="R17" s="26"/>
      <c r="S17" s="15">
        <v>0</v>
      </c>
      <c r="T17" s="15"/>
      <c r="U17" s="15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34"/>
      <c r="AQ17" s="17">
        <f>SUM(C17:P17,S17:AP17)</f>
        <v>8</v>
      </c>
      <c r="AR17" s="18"/>
      <c r="AS17" s="19">
        <f>(AQ18-AR18)</f>
        <v>-8</v>
      </c>
      <c r="AT17" s="21">
        <v>9</v>
      </c>
      <c r="AU17" s="22"/>
    </row>
    <row r="18" spans="1:47" ht="13.5" thickBot="1">
      <c r="A18" s="30"/>
      <c r="B18" s="32"/>
      <c r="C18" s="8">
        <v>1</v>
      </c>
      <c r="D18" s="4">
        <v>4</v>
      </c>
      <c r="E18" s="4">
        <v>3</v>
      </c>
      <c r="F18" s="4">
        <v>3</v>
      </c>
      <c r="G18" s="4">
        <v>0</v>
      </c>
      <c r="H18" s="4">
        <v>4</v>
      </c>
      <c r="I18" s="4">
        <v>2</v>
      </c>
      <c r="J18" s="4">
        <v>4</v>
      </c>
      <c r="K18" s="4">
        <v>4</v>
      </c>
      <c r="L18" s="4">
        <v>1</v>
      </c>
      <c r="M18" s="4">
        <v>4</v>
      </c>
      <c r="N18" s="4">
        <v>2</v>
      </c>
      <c r="O18" s="4">
        <v>3</v>
      </c>
      <c r="P18" s="4">
        <v>3</v>
      </c>
      <c r="Q18" s="27"/>
      <c r="R18" s="28"/>
      <c r="S18" s="4">
        <v>2</v>
      </c>
      <c r="T18" s="4">
        <v>4</v>
      </c>
      <c r="U18" s="4">
        <v>2</v>
      </c>
      <c r="V18" s="4">
        <v>4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  <c r="AQ18" s="6">
        <f>SUM(C18,E18,G18,I18,K18,M18,O18,S18,U18,W18,Y18,AA18,AC18,AE18,AG18,AI18,AK18,AM18,AO18)</f>
        <v>21</v>
      </c>
      <c r="AR18" s="7">
        <f>SUM(D18,F18,H18,J18,L18,N18,P18,T18,V18,X18,Z18,AB18,AD18,AF18,AH18,AJ18,AL18,AN18,AP18)</f>
        <v>29</v>
      </c>
      <c r="AS18" s="20"/>
      <c r="AT18" s="23"/>
      <c r="AU18" s="24"/>
    </row>
    <row r="19" spans="1:47" ht="15.75" customHeight="1">
      <c r="A19" s="29">
        <v>9</v>
      </c>
      <c r="B19" s="31" t="s">
        <v>13</v>
      </c>
      <c r="C19" s="33">
        <v>0</v>
      </c>
      <c r="D19" s="15"/>
      <c r="E19" s="15">
        <v>3</v>
      </c>
      <c r="F19" s="15"/>
      <c r="G19" s="15">
        <v>3</v>
      </c>
      <c r="H19" s="15"/>
      <c r="I19" s="15">
        <v>0</v>
      </c>
      <c r="J19" s="15"/>
      <c r="K19" s="15">
        <v>0</v>
      </c>
      <c r="L19" s="15"/>
      <c r="M19" s="15">
        <v>1</v>
      </c>
      <c r="N19" s="15"/>
      <c r="O19" s="15">
        <v>1</v>
      </c>
      <c r="P19" s="15"/>
      <c r="Q19" s="15">
        <v>3</v>
      </c>
      <c r="R19" s="35"/>
      <c r="S19" s="25"/>
      <c r="T19" s="26"/>
      <c r="U19" s="36">
        <v>1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4"/>
      <c r="AQ19" s="17">
        <f>SUM(C19:R19,U19:AP19)</f>
        <v>12</v>
      </c>
      <c r="AR19" s="18"/>
      <c r="AS19" s="19">
        <f>(AQ20-AR20)</f>
        <v>0</v>
      </c>
      <c r="AT19" s="21">
        <v>5</v>
      </c>
      <c r="AU19" s="22"/>
    </row>
    <row r="20" spans="1:47" ht="13.5" thickBot="1">
      <c r="A20" s="30"/>
      <c r="B20" s="32"/>
      <c r="C20" s="9">
        <v>1</v>
      </c>
      <c r="D20" s="4">
        <v>4</v>
      </c>
      <c r="E20" s="4">
        <v>4</v>
      </c>
      <c r="F20" s="4">
        <v>1</v>
      </c>
      <c r="G20" s="4">
        <v>4</v>
      </c>
      <c r="H20" s="4">
        <v>0</v>
      </c>
      <c r="I20" s="4">
        <v>1</v>
      </c>
      <c r="J20" s="4">
        <v>4</v>
      </c>
      <c r="K20" s="4">
        <v>1</v>
      </c>
      <c r="L20" s="4">
        <v>4</v>
      </c>
      <c r="M20" s="4">
        <v>3</v>
      </c>
      <c r="N20" s="4">
        <v>3</v>
      </c>
      <c r="O20" s="4">
        <v>3</v>
      </c>
      <c r="P20" s="4">
        <v>3</v>
      </c>
      <c r="Q20" s="5">
        <v>4</v>
      </c>
      <c r="R20" s="4">
        <v>2</v>
      </c>
      <c r="S20" s="27"/>
      <c r="T20" s="28"/>
      <c r="U20" s="10">
        <v>3</v>
      </c>
      <c r="V20" s="11">
        <v>3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6">
        <f>SUM(C20,E20,G20,I20,K20,M20,O20,Q20,U20,W20,Y20,AA20,AC20,AE20,AG20,AI20,AK20,AM20,AO20)</f>
        <v>24</v>
      </c>
      <c r="AR20" s="7">
        <f>SUM(D20,F20,H20,J20,L20,N20,P20,R20,V20,X20,Z20,AB20,AD20,AF20,AH20,AJ20,AL20,AN20,AP20)</f>
        <v>24</v>
      </c>
      <c r="AS20" s="20"/>
      <c r="AT20" s="23"/>
      <c r="AU20" s="24"/>
    </row>
    <row r="21" spans="1:47" ht="15.75">
      <c r="A21" s="29">
        <v>10</v>
      </c>
      <c r="B21" s="31" t="s">
        <v>4</v>
      </c>
      <c r="C21" s="33">
        <v>0</v>
      </c>
      <c r="D21" s="15"/>
      <c r="E21" s="15">
        <v>1</v>
      </c>
      <c r="F21" s="15"/>
      <c r="G21" s="15">
        <v>3</v>
      </c>
      <c r="H21" s="15"/>
      <c r="I21" s="15">
        <v>0</v>
      </c>
      <c r="J21" s="15"/>
      <c r="K21" s="15">
        <v>0</v>
      </c>
      <c r="L21" s="15"/>
      <c r="M21" s="15">
        <v>0</v>
      </c>
      <c r="N21" s="15"/>
      <c r="O21" s="15">
        <v>1</v>
      </c>
      <c r="P21" s="15"/>
      <c r="Q21" s="15">
        <v>3</v>
      </c>
      <c r="R21" s="15"/>
      <c r="S21" s="15">
        <v>1</v>
      </c>
      <c r="T21" s="15"/>
      <c r="U21" s="25"/>
      <c r="V21" s="2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7">
        <f>SUM(C21:T21,W21:AP21)</f>
        <v>9</v>
      </c>
      <c r="AR21" s="18"/>
      <c r="AS21" s="19">
        <f>(AQ22-AR22)</f>
        <v>-6</v>
      </c>
      <c r="AT21" s="21">
        <v>7</v>
      </c>
      <c r="AU21" s="22"/>
    </row>
    <row r="22" spans="1:47" ht="13.5" thickBot="1">
      <c r="A22" s="30"/>
      <c r="B22" s="32"/>
      <c r="C22" s="9">
        <v>1</v>
      </c>
      <c r="D22" s="4">
        <v>4</v>
      </c>
      <c r="E22" s="4">
        <v>3</v>
      </c>
      <c r="F22" s="4">
        <v>3</v>
      </c>
      <c r="G22" s="4">
        <v>4</v>
      </c>
      <c r="H22" s="4">
        <v>2</v>
      </c>
      <c r="I22" s="4">
        <v>2</v>
      </c>
      <c r="J22" s="4">
        <v>4</v>
      </c>
      <c r="K22" s="4">
        <v>2</v>
      </c>
      <c r="L22" s="4">
        <v>4</v>
      </c>
      <c r="M22" s="4">
        <v>1</v>
      </c>
      <c r="N22" s="4">
        <v>4</v>
      </c>
      <c r="O22" s="4">
        <v>3</v>
      </c>
      <c r="P22" s="4">
        <v>3</v>
      </c>
      <c r="Q22" s="4">
        <v>4</v>
      </c>
      <c r="R22" s="4">
        <v>2</v>
      </c>
      <c r="S22" s="4">
        <v>3</v>
      </c>
      <c r="T22" s="4">
        <v>3</v>
      </c>
      <c r="U22" s="27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3"/>
      <c r="AQ22" s="6">
        <f>SUM(C22,E22,G22,I22,K22,M22,O22,Q22,S22,W22,Y22,AA22,AC22,AE22,AG22,AI22,AK22,AM22,AO22)</f>
        <v>23</v>
      </c>
      <c r="AR22" s="7">
        <f>SUM(D22,F22,H22,J22,L22,N22,P22,R22,T22,X22,Z22,AB22,AD22,AF22,AH22,AJ22,AL22,AN22,AP22)</f>
        <v>29</v>
      </c>
      <c r="AS22" s="20"/>
      <c r="AT22" s="23"/>
      <c r="AU22" s="24"/>
    </row>
    <row r="24" spans="1:47" ht="31.5" customHeight="1" thickBot="1">
      <c r="A24" s="53" t="s">
        <v>27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</row>
    <row r="25" spans="1:49" ht="13.5" thickBot="1">
      <c r="A25" s="1"/>
      <c r="B25" s="2" t="s">
        <v>0</v>
      </c>
      <c r="C25" s="52">
        <v>1</v>
      </c>
      <c r="D25" s="50"/>
      <c r="E25" s="50">
        <v>2</v>
      </c>
      <c r="F25" s="50"/>
      <c r="G25" s="50">
        <v>3</v>
      </c>
      <c r="H25" s="50"/>
      <c r="I25" s="50">
        <v>4</v>
      </c>
      <c r="J25" s="50"/>
      <c r="K25" s="50">
        <v>5</v>
      </c>
      <c r="L25" s="50"/>
      <c r="M25" s="50">
        <v>6</v>
      </c>
      <c r="N25" s="50"/>
      <c r="O25" s="50">
        <v>7</v>
      </c>
      <c r="P25" s="50"/>
      <c r="Q25" s="50">
        <v>8</v>
      </c>
      <c r="R25" s="50"/>
      <c r="S25" s="50">
        <v>9</v>
      </c>
      <c r="T25" s="50"/>
      <c r="U25" s="50">
        <v>10</v>
      </c>
      <c r="V25" s="50"/>
      <c r="W25" s="50">
        <v>11</v>
      </c>
      <c r="X25" s="51"/>
      <c r="Y25" s="51">
        <v>12</v>
      </c>
      <c r="Z25" s="52"/>
      <c r="AA25" s="52">
        <v>13</v>
      </c>
      <c r="AB25" s="50"/>
      <c r="AC25" s="50">
        <v>14</v>
      </c>
      <c r="AD25" s="50"/>
      <c r="AE25" s="50">
        <v>15</v>
      </c>
      <c r="AF25" s="50"/>
      <c r="AG25" s="50">
        <v>16</v>
      </c>
      <c r="AH25" s="50"/>
      <c r="AI25" s="50">
        <v>17</v>
      </c>
      <c r="AJ25" s="50"/>
      <c r="AK25" s="50">
        <v>18</v>
      </c>
      <c r="AL25" s="50"/>
      <c r="AM25" s="50">
        <v>19</v>
      </c>
      <c r="AN25" s="50"/>
      <c r="AO25" s="50">
        <v>20</v>
      </c>
      <c r="AP25" s="51"/>
      <c r="AQ25" s="44" t="s">
        <v>1</v>
      </c>
      <c r="AR25" s="45"/>
      <c r="AS25" s="3" t="s">
        <v>2</v>
      </c>
      <c r="AT25" s="46" t="s">
        <v>3</v>
      </c>
      <c r="AU25" s="47"/>
      <c r="AV25" s="46" t="s">
        <v>3</v>
      </c>
      <c r="AW25" s="47"/>
    </row>
    <row r="26" spans="1:49" ht="15.75" customHeight="1">
      <c r="A26" s="29">
        <v>1</v>
      </c>
      <c r="B26" s="31" t="s">
        <v>18</v>
      </c>
      <c r="C26" s="48"/>
      <c r="D26" s="26"/>
      <c r="E26" s="42">
        <v>0</v>
      </c>
      <c r="F26" s="42"/>
      <c r="G26" s="15">
        <v>3</v>
      </c>
      <c r="H26" s="15"/>
      <c r="I26" s="15">
        <v>3</v>
      </c>
      <c r="J26" s="15"/>
      <c r="K26" s="15">
        <v>3</v>
      </c>
      <c r="L26" s="15"/>
      <c r="M26" s="15">
        <v>3</v>
      </c>
      <c r="N26" s="15"/>
      <c r="O26" s="15">
        <v>1</v>
      </c>
      <c r="P26" s="15"/>
      <c r="Q26" s="15">
        <v>0</v>
      </c>
      <c r="R26" s="15"/>
      <c r="S26" s="15">
        <v>3</v>
      </c>
      <c r="T26" s="15"/>
      <c r="U26" s="15">
        <v>3</v>
      </c>
      <c r="V26" s="15"/>
      <c r="W26" s="15"/>
      <c r="X26" s="15"/>
      <c r="Y26" s="43"/>
      <c r="Z26" s="4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34"/>
      <c r="AQ26" s="17">
        <f>SUM(E26:AP26)</f>
        <v>19</v>
      </c>
      <c r="AR26" s="18"/>
      <c r="AS26" s="19">
        <f>(AQ27-AR27)</f>
        <v>11</v>
      </c>
      <c r="AT26" s="21">
        <v>13</v>
      </c>
      <c r="AU26" s="22"/>
      <c r="AV26" s="37">
        <v>3</v>
      </c>
      <c r="AW26" s="38"/>
    </row>
    <row r="27" spans="1:49" ht="13.5" customHeight="1" thickBot="1">
      <c r="A27" s="30"/>
      <c r="B27" s="32"/>
      <c r="C27" s="49"/>
      <c r="D27" s="28"/>
      <c r="E27" s="4">
        <v>0</v>
      </c>
      <c r="F27" s="4">
        <v>4</v>
      </c>
      <c r="G27" s="4">
        <v>4</v>
      </c>
      <c r="H27" s="4">
        <v>1</v>
      </c>
      <c r="I27" s="4">
        <v>4</v>
      </c>
      <c r="J27" s="4">
        <v>0</v>
      </c>
      <c r="K27" s="4">
        <v>4</v>
      </c>
      <c r="L27" s="4">
        <v>1</v>
      </c>
      <c r="M27" s="4">
        <v>4</v>
      </c>
      <c r="N27" s="4">
        <v>1</v>
      </c>
      <c r="O27" s="4">
        <v>3</v>
      </c>
      <c r="P27" s="4">
        <v>3</v>
      </c>
      <c r="Q27" s="4">
        <v>0</v>
      </c>
      <c r="R27" s="4">
        <v>4</v>
      </c>
      <c r="S27" s="4">
        <v>4</v>
      </c>
      <c r="T27" s="4">
        <v>0</v>
      </c>
      <c r="U27" s="4">
        <v>4</v>
      </c>
      <c r="V27" s="4">
        <v>2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  <c r="AQ27" s="6">
        <f>SUM(E27,G27,I27,K27,M27,O27,Q27,S27,U27,W27,Y27,AA27,AC27,AE27,AG27,AI27,AK27,AM27,AO27)</f>
        <v>27</v>
      </c>
      <c r="AR27" s="7">
        <f>SUM(F27,H27,J27,L27,N27,P27,R27,T27,V27,X27,Z27,AB27,AD27,AF27,AH27,AJ27,AL27,AN27,AP27)</f>
        <v>16</v>
      </c>
      <c r="AS27" s="20"/>
      <c r="AT27" s="23"/>
      <c r="AU27" s="24"/>
      <c r="AV27" s="39"/>
      <c r="AW27" s="40"/>
    </row>
    <row r="28" spans="1:49" ht="15.75" customHeight="1">
      <c r="A28" s="29">
        <v>2</v>
      </c>
      <c r="B28" s="31" t="s">
        <v>20</v>
      </c>
      <c r="C28" s="41">
        <v>3</v>
      </c>
      <c r="D28" s="42"/>
      <c r="E28" s="25"/>
      <c r="F28" s="26"/>
      <c r="G28" s="15">
        <v>1</v>
      </c>
      <c r="H28" s="15"/>
      <c r="I28" s="15">
        <v>1</v>
      </c>
      <c r="J28" s="15"/>
      <c r="K28" s="15">
        <v>1</v>
      </c>
      <c r="L28" s="15"/>
      <c r="M28" s="15">
        <v>3</v>
      </c>
      <c r="N28" s="15"/>
      <c r="O28" s="15">
        <v>1</v>
      </c>
      <c r="P28" s="15"/>
      <c r="Q28" s="15">
        <v>3</v>
      </c>
      <c r="R28" s="15"/>
      <c r="S28" s="15">
        <v>3</v>
      </c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34"/>
      <c r="AQ28" s="17">
        <f>SUM(C28,G28:AP28)</f>
        <v>19</v>
      </c>
      <c r="AR28" s="18"/>
      <c r="AS28" s="19">
        <f>(AQ29-AR29)</f>
        <v>16</v>
      </c>
      <c r="AT28" s="21">
        <v>12</v>
      </c>
      <c r="AU28" s="22"/>
      <c r="AV28" s="37">
        <v>2</v>
      </c>
      <c r="AW28" s="38"/>
    </row>
    <row r="29" spans="1:49" ht="13.5" customHeight="1" thickBot="1">
      <c r="A29" s="30"/>
      <c r="B29" s="32"/>
      <c r="C29" s="8">
        <v>4</v>
      </c>
      <c r="D29" s="4">
        <v>0</v>
      </c>
      <c r="E29" s="27"/>
      <c r="F29" s="28"/>
      <c r="G29" s="4">
        <v>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4">
        <v>4</v>
      </c>
      <c r="N29" s="4">
        <v>0</v>
      </c>
      <c r="O29" s="4">
        <v>3</v>
      </c>
      <c r="P29" s="4">
        <v>3</v>
      </c>
      <c r="Q29" s="4">
        <v>4</v>
      </c>
      <c r="R29" s="4">
        <v>2</v>
      </c>
      <c r="S29" s="4">
        <v>4</v>
      </c>
      <c r="T29" s="4">
        <v>1</v>
      </c>
      <c r="U29" s="4">
        <v>4</v>
      </c>
      <c r="V29" s="4">
        <v>1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  <c r="AQ29" s="6">
        <f>SUM(C29,G29,I29,K29,M29,O29,Q29,S29,U29,W29,Y29,AA29,AC29,AE29,AG29,AI29,AK29,AM29,AO29)</f>
        <v>32</v>
      </c>
      <c r="AR29" s="7">
        <f>SUM(D29,H29,J29,L29,N29,P29,R29,T29,V29,X29,Z29,AB29,AD29,AF29,AH29,AJ29,AL29,AN29,AP29)</f>
        <v>16</v>
      </c>
      <c r="AS29" s="20"/>
      <c r="AT29" s="23"/>
      <c r="AU29" s="24"/>
      <c r="AV29" s="39"/>
      <c r="AW29" s="40"/>
    </row>
    <row r="30" spans="1:49" ht="15.75" customHeight="1">
      <c r="A30" s="29">
        <v>3</v>
      </c>
      <c r="B30" s="31" t="s">
        <v>25</v>
      </c>
      <c r="C30" s="36">
        <v>0</v>
      </c>
      <c r="D30" s="15"/>
      <c r="E30" s="15">
        <v>1</v>
      </c>
      <c r="F30" s="15"/>
      <c r="G30" s="25"/>
      <c r="H30" s="26"/>
      <c r="I30" s="15">
        <v>3</v>
      </c>
      <c r="J30" s="15"/>
      <c r="K30" s="15">
        <v>3</v>
      </c>
      <c r="L30" s="15"/>
      <c r="M30" s="15">
        <v>0</v>
      </c>
      <c r="N30" s="15"/>
      <c r="O30" s="15">
        <v>0</v>
      </c>
      <c r="P30" s="15"/>
      <c r="Q30" s="15">
        <v>0</v>
      </c>
      <c r="R30" s="15"/>
      <c r="S30" s="15">
        <v>3</v>
      </c>
      <c r="T30" s="15"/>
      <c r="U30" s="15">
        <v>1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34"/>
      <c r="AQ30" s="17">
        <f>SUM(C30,E30,I30:AP30)</f>
        <v>11</v>
      </c>
      <c r="AR30" s="18"/>
      <c r="AS30" s="19">
        <f>(AQ31-AR31)</f>
        <v>-1</v>
      </c>
      <c r="AT30" s="21">
        <v>16</v>
      </c>
      <c r="AU30" s="22"/>
      <c r="AV30" s="21">
        <v>6</v>
      </c>
      <c r="AW30" s="22"/>
    </row>
    <row r="31" spans="1:49" ht="13.5" customHeight="1" thickBot="1">
      <c r="A31" s="30"/>
      <c r="B31" s="32"/>
      <c r="C31" s="8">
        <v>1</v>
      </c>
      <c r="D31" s="4">
        <v>4</v>
      </c>
      <c r="E31" s="4">
        <v>3</v>
      </c>
      <c r="F31" s="4">
        <v>3</v>
      </c>
      <c r="G31" s="27"/>
      <c r="H31" s="28"/>
      <c r="I31" s="4">
        <v>4</v>
      </c>
      <c r="J31" s="4">
        <v>1</v>
      </c>
      <c r="K31" s="4">
        <v>4</v>
      </c>
      <c r="L31" s="4">
        <v>0</v>
      </c>
      <c r="M31" s="4">
        <v>2</v>
      </c>
      <c r="N31" s="4">
        <v>4</v>
      </c>
      <c r="O31" s="4">
        <v>0</v>
      </c>
      <c r="P31" s="4">
        <v>4</v>
      </c>
      <c r="Q31" s="4">
        <v>1</v>
      </c>
      <c r="R31" s="4">
        <v>4</v>
      </c>
      <c r="S31" s="4">
        <v>4</v>
      </c>
      <c r="T31" s="4">
        <v>0</v>
      </c>
      <c r="U31" s="4">
        <v>3</v>
      </c>
      <c r="V31" s="4">
        <v>3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5"/>
      <c r="AQ31" s="6">
        <f>SUM(C31,E31,I31,K31,M31,O31,Q31,S31,U31,W31,Y31,AA31,AC31,AE31,AG31,AI31,AK31,AM31,AO31)</f>
        <v>22</v>
      </c>
      <c r="AR31" s="7">
        <f>SUM(D31,F31,J31,L31,N31,P31,R31,T31,V31,X31,Z31,AB31,AD31,AF31,AH31,AJ31,AL31,AN31,AP31)</f>
        <v>23</v>
      </c>
      <c r="AS31" s="20"/>
      <c r="AT31" s="23"/>
      <c r="AU31" s="24"/>
      <c r="AV31" s="23"/>
      <c r="AW31" s="24"/>
    </row>
    <row r="32" spans="1:49" ht="15.75" customHeight="1">
      <c r="A32" s="29">
        <v>4</v>
      </c>
      <c r="B32" s="31" t="s">
        <v>24</v>
      </c>
      <c r="C32" s="36">
        <v>0</v>
      </c>
      <c r="D32" s="15"/>
      <c r="E32" s="15">
        <v>1</v>
      </c>
      <c r="F32" s="15"/>
      <c r="G32" s="15">
        <v>0</v>
      </c>
      <c r="H32" s="15"/>
      <c r="I32" s="25"/>
      <c r="J32" s="26"/>
      <c r="K32" s="15">
        <v>3</v>
      </c>
      <c r="L32" s="15"/>
      <c r="M32" s="15">
        <v>1</v>
      </c>
      <c r="N32" s="15"/>
      <c r="O32" s="15">
        <v>0</v>
      </c>
      <c r="P32" s="15"/>
      <c r="Q32" s="15">
        <v>1</v>
      </c>
      <c r="R32" s="15"/>
      <c r="S32" s="15">
        <v>3</v>
      </c>
      <c r="T32" s="15"/>
      <c r="U32" s="15">
        <v>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34"/>
      <c r="AQ32" s="17">
        <f>SUM(C32:H32,K32:AP32)</f>
        <v>9</v>
      </c>
      <c r="AR32" s="18"/>
      <c r="AS32" s="19">
        <f>(AQ33-AR33)</f>
        <v>-6</v>
      </c>
      <c r="AT32" s="21">
        <v>17</v>
      </c>
      <c r="AU32" s="22"/>
      <c r="AV32" s="21">
        <v>7</v>
      </c>
      <c r="AW32" s="22"/>
    </row>
    <row r="33" spans="1:49" ht="13.5" customHeight="1" thickBot="1">
      <c r="A33" s="30"/>
      <c r="B33" s="32"/>
      <c r="C33" s="8">
        <v>0</v>
      </c>
      <c r="D33" s="4">
        <v>4</v>
      </c>
      <c r="E33" s="4">
        <v>3</v>
      </c>
      <c r="F33" s="4">
        <v>3</v>
      </c>
      <c r="G33" s="4">
        <v>1</v>
      </c>
      <c r="H33" s="4">
        <v>4</v>
      </c>
      <c r="I33" s="27"/>
      <c r="J33" s="28"/>
      <c r="K33" s="4">
        <v>4</v>
      </c>
      <c r="L33" s="4">
        <v>1</v>
      </c>
      <c r="M33" s="4">
        <v>3</v>
      </c>
      <c r="N33" s="4">
        <v>3</v>
      </c>
      <c r="O33" s="4">
        <v>2</v>
      </c>
      <c r="P33" s="4">
        <v>4</v>
      </c>
      <c r="Q33" s="4">
        <v>3</v>
      </c>
      <c r="R33" s="4">
        <v>3</v>
      </c>
      <c r="S33" s="4">
        <v>4</v>
      </c>
      <c r="T33" s="4">
        <v>1</v>
      </c>
      <c r="U33" s="4">
        <v>1</v>
      </c>
      <c r="V33" s="4">
        <v>4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5"/>
      <c r="AQ33" s="6">
        <f>SUM(C33,E33,G33,K33,M33,O33,Q33,S33,U33,W33,Y33,AA33,AC33,AE33,AG33,AI33,AK33,AM33,AO33)</f>
        <v>21</v>
      </c>
      <c r="AR33" s="7">
        <f>SUM(D33,F33,H33,L33,N33,P33,R33,T33,V33,X33,Z33,AB33,AD33,AF33,AH33,AJ33,AL33,AN33,AP33)</f>
        <v>27</v>
      </c>
      <c r="AS33" s="20"/>
      <c r="AT33" s="23"/>
      <c r="AU33" s="24"/>
      <c r="AV33" s="23"/>
      <c r="AW33" s="24"/>
    </row>
    <row r="34" spans="1:49" ht="15.75" customHeight="1">
      <c r="A34" s="29">
        <v>5</v>
      </c>
      <c r="B34" s="31" t="s">
        <v>22</v>
      </c>
      <c r="C34" s="36">
        <v>0</v>
      </c>
      <c r="D34" s="15"/>
      <c r="E34" s="15">
        <v>1</v>
      </c>
      <c r="F34" s="15"/>
      <c r="G34" s="15">
        <v>0</v>
      </c>
      <c r="H34" s="15"/>
      <c r="I34" s="15">
        <v>0</v>
      </c>
      <c r="J34" s="15"/>
      <c r="K34" s="25"/>
      <c r="L34" s="26"/>
      <c r="M34" s="15">
        <v>0</v>
      </c>
      <c r="N34" s="15"/>
      <c r="O34" s="15">
        <v>0</v>
      </c>
      <c r="P34" s="15"/>
      <c r="Q34" s="15">
        <v>0</v>
      </c>
      <c r="R34" s="15"/>
      <c r="S34" s="15">
        <v>0</v>
      </c>
      <c r="T34" s="15"/>
      <c r="U34" s="15">
        <v>3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34"/>
      <c r="AQ34" s="17">
        <f>SUM(C34:J34,M34:AP34)</f>
        <v>4</v>
      </c>
      <c r="AR34" s="18"/>
      <c r="AS34" s="19">
        <f>(AQ35-AR35)</f>
        <v>-18</v>
      </c>
      <c r="AT34" s="21">
        <v>20</v>
      </c>
      <c r="AU34" s="22"/>
      <c r="AV34" s="21">
        <v>10</v>
      </c>
      <c r="AW34" s="22"/>
    </row>
    <row r="35" spans="1:49" ht="13.5" customHeight="1" thickBot="1">
      <c r="A35" s="30"/>
      <c r="B35" s="32"/>
      <c r="C35" s="8">
        <v>1</v>
      </c>
      <c r="D35" s="4">
        <v>4</v>
      </c>
      <c r="E35" s="4">
        <v>3</v>
      </c>
      <c r="F35" s="4">
        <v>3</v>
      </c>
      <c r="G35" s="4">
        <v>0</v>
      </c>
      <c r="H35" s="4">
        <v>4</v>
      </c>
      <c r="I35" s="4">
        <v>1</v>
      </c>
      <c r="J35" s="4">
        <v>4</v>
      </c>
      <c r="K35" s="27"/>
      <c r="L35" s="28"/>
      <c r="M35" s="4">
        <v>0</v>
      </c>
      <c r="N35" s="4">
        <v>4</v>
      </c>
      <c r="O35" s="4">
        <v>2</v>
      </c>
      <c r="P35" s="4">
        <v>4</v>
      </c>
      <c r="Q35" s="4">
        <v>1</v>
      </c>
      <c r="R35" s="4">
        <v>4</v>
      </c>
      <c r="S35" s="4">
        <v>1</v>
      </c>
      <c r="T35" s="4">
        <v>4</v>
      </c>
      <c r="U35" s="4">
        <v>4</v>
      </c>
      <c r="V35" s="4">
        <v>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  <c r="AQ35" s="6">
        <f>SUM(C35,E35,G35,I35,M35,O35,Q35,S35,U35,W35,Y35,AA35,AC35,AE35,AG35,AI35,AK35,AM35,AO35)</f>
        <v>13</v>
      </c>
      <c r="AR35" s="7">
        <f>SUM(D35,F35,H35,J35,N35,P35,R35,T35,V35,X35,Z35,AB35,AD35,AF35,AH35,AJ35,AL35,AN35,AP35)</f>
        <v>31</v>
      </c>
      <c r="AS35" s="20"/>
      <c r="AT35" s="23"/>
      <c r="AU35" s="24"/>
      <c r="AV35" s="23"/>
      <c r="AW35" s="24"/>
    </row>
    <row r="36" spans="1:49" ht="15.75" customHeight="1">
      <c r="A36" s="29">
        <v>6</v>
      </c>
      <c r="B36" s="31" t="s">
        <v>8</v>
      </c>
      <c r="C36" s="36">
        <v>0</v>
      </c>
      <c r="D36" s="15"/>
      <c r="E36" s="15">
        <v>0</v>
      </c>
      <c r="F36" s="15"/>
      <c r="G36" s="15">
        <v>3</v>
      </c>
      <c r="H36" s="15"/>
      <c r="I36" s="15">
        <v>1</v>
      </c>
      <c r="J36" s="15"/>
      <c r="K36" s="15">
        <v>3</v>
      </c>
      <c r="L36" s="15"/>
      <c r="M36" s="25"/>
      <c r="N36" s="26"/>
      <c r="O36" s="15">
        <v>0</v>
      </c>
      <c r="P36" s="15"/>
      <c r="Q36" s="15">
        <v>3</v>
      </c>
      <c r="R36" s="15"/>
      <c r="S36" s="15">
        <v>3</v>
      </c>
      <c r="T36" s="15"/>
      <c r="U36" s="15">
        <v>3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34"/>
      <c r="AQ36" s="17">
        <f>SUM(C36:L36,O36:AP36)</f>
        <v>16</v>
      </c>
      <c r="AR36" s="18"/>
      <c r="AS36" s="19">
        <f>(AQ37-AR37)</f>
        <v>8</v>
      </c>
      <c r="AT36" s="21">
        <v>14</v>
      </c>
      <c r="AU36" s="22"/>
      <c r="AV36" s="21">
        <v>4</v>
      </c>
      <c r="AW36" s="22"/>
    </row>
    <row r="37" spans="1:49" ht="13.5" customHeight="1" thickBot="1">
      <c r="A37" s="30"/>
      <c r="B37" s="32"/>
      <c r="C37" s="8">
        <v>1</v>
      </c>
      <c r="D37" s="4">
        <v>4</v>
      </c>
      <c r="E37" s="4">
        <v>0</v>
      </c>
      <c r="F37" s="4">
        <v>4</v>
      </c>
      <c r="G37" s="4">
        <v>4</v>
      </c>
      <c r="H37" s="4">
        <v>2</v>
      </c>
      <c r="I37" s="4">
        <v>3</v>
      </c>
      <c r="J37" s="4">
        <v>3</v>
      </c>
      <c r="K37" s="4">
        <v>4</v>
      </c>
      <c r="L37" s="4">
        <v>0</v>
      </c>
      <c r="M37" s="27"/>
      <c r="N37" s="28"/>
      <c r="O37" s="4">
        <v>2</v>
      </c>
      <c r="P37" s="4">
        <v>4</v>
      </c>
      <c r="Q37" s="4">
        <v>4</v>
      </c>
      <c r="R37" s="4">
        <v>0</v>
      </c>
      <c r="S37" s="4">
        <v>4</v>
      </c>
      <c r="T37" s="4">
        <v>0</v>
      </c>
      <c r="U37" s="4">
        <v>4</v>
      </c>
      <c r="V37" s="4">
        <v>1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5"/>
      <c r="AQ37" s="6">
        <f>SUM(C37,E37,G37,I37,K37,O37,Q37,S37,U37,W37,Y37,AA37,AC37,AE37,AG37,AI37,AK37,AM37,AO37)</f>
        <v>26</v>
      </c>
      <c r="AR37" s="7">
        <f>SUM(D37,F37,H37,J37,L37,P37,R37,T37,V37,X37,Z37,AB37,AD37,AF37,AH37,AJ37,AL37,AN37,AP37)</f>
        <v>18</v>
      </c>
      <c r="AS37" s="20"/>
      <c r="AT37" s="23"/>
      <c r="AU37" s="24"/>
      <c r="AV37" s="23"/>
      <c r="AW37" s="24"/>
    </row>
    <row r="38" spans="1:49" ht="15.75" customHeight="1">
      <c r="A38" s="29">
        <v>7</v>
      </c>
      <c r="B38" s="31" t="s">
        <v>9</v>
      </c>
      <c r="C38" s="36">
        <v>1</v>
      </c>
      <c r="D38" s="15"/>
      <c r="E38" s="15">
        <v>1</v>
      </c>
      <c r="F38" s="15"/>
      <c r="G38" s="15">
        <v>3</v>
      </c>
      <c r="H38" s="15"/>
      <c r="I38" s="15">
        <v>3</v>
      </c>
      <c r="J38" s="15"/>
      <c r="K38" s="15">
        <v>3</v>
      </c>
      <c r="L38" s="15"/>
      <c r="M38" s="15">
        <v>3</v>
      </c>
      <c r="N38" s="15"/>
      <c r="O38" s="25"/>
      <c r="P38" s="26"/>
      <c r="Q38" s="15">
        <v>0</v>
      </c>
      <c r="R38" s="15"/>
      <c r="S38" s="15">
        <v>3</v>
      </c>
      <c r="T38" s="15"/>
      <c r="U38" s="15">
        <v>3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34"/>
      <c r="AQ38" s="17">
        <f>SUM(C38:N38,Q38:AP38)</f>
        <v>20</v>
      </c>
      <c r="AR38" s="18"/>
      <c r="AS38" s="19">
        <f>(AQ39-AR39)</f>
        <v>14</v>
      </c>
      <c r="AT38" s="21">
        <v>11</v>
      </c>
      <c r="AU38" s="22"/>
      <c r="AV38" s="37">
        <v>1</v>
      </c>
      <c r="AW38" s="38"/>
    </row>
    <row r="39" spans="1:49" ht="13.5" customHeight="1" thickBot="1">
      <c r="A39" s="30"/>
      <c r="B39" s="32"/>
      <c r="C39" s="8">
        <v>3</v>
      </c>
      <c r="D39" s="4">
        <v>3</v>
      </c>
      <c r="E39" s="4">
        <v>3</v>
      </c>
      <c r="F39" s="4">
        <v>3</v>
      </c>
      <c r="G39" s="4">
        <v>4</v>
      </c>
      <c r="H39" s="4">
        <v>0</v>
      </c>
      <c r="I39" s="4">
        <v>4</v>
      </c>
      <c r="J39" s="4">
        <v>2</v>
      </c>
      <c r="K39" s="4">
        <v>4</v>
      </c>
      <c r="L39" s="4">
        <v>2</v>
      </c>
      <c r="M39" s="4">
        <v>4</v>
      </c>
      <c r="N39" s="4">
        <v>2</v>
      </c>
      <c r="O39" s="27"/>
      <c r="P39" s="28"/>
      <c r="Q39" s="4">
        <v>2</v>
      </c>
      <c r="R39" s="4">
        <v>4</v>
      </c>
      <c r="S39" s="4">
        <v>4</v>
      </c>
      <c r="T39" s="4">
        <v>1</v>
      </c>
      <c r="U39" s="4">
        <v>4</v>
      </c>
      <c r="V39" s="4">
        <v>1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5"/>
      <c r="AQ39" s="6">
        <f>SUM(C39,E39,G39,I39,K39,M39,Q39,S39,U39,W39,Y39,AA39,AC39,AE39,AG39,AI39,AK39,AM39,AO39)</f>
        <v>32</v>
      </c>
      <c r="AR39" s="7">
        <f>SUM(D39,F39,H39,J39,L39,N39,R39,T39,V39,X39,Z39,AB39,AD39,AF39,AH39,AJ39,AL39,AN39,AP39)</f>
        <v>18</v>
      </c>
      <c r="AS39" s="20"/>
      <c r="AT39" s="23"/>
      <c r="AU39" s="24"/>
      <c r="AV39" s="39"/>
      <c r="AW39" s="40"/>
    </row>
    <row r="40" spans="1:49" ht="15.75" customHeight="1">
      <c r="A40" s="29">
        <v>8</v>
      </c>
      <c r="B40" s="31" t="s">
        <v>10</v>
      </c>
      <c r="C40" s="36">
        <v>3</v>
      </c>
      <c r="D40" s="15"/>
      <c r="E40" s="15">
        <v>0</v>
      </c>
      <c r="F40" s="15"/>
      <c r="G40" s="15">
        <v>3</v>
      </c>
      <c r="H40" s="15"/>
      <c r="I40" s="15">
        <v>1</v>
      </c>
      <c r="J40" s="15"/>
      <c r="K40" s="15">
        <v>3</v>
      </c>
      <c r="L40" s="15"/>
      <c r="M40" s="15">
        <v>0</v>
      </c>
      <c r="N40" s="15"/>
      <c r="O40" s="15">
        <v>3</v>
      </c>
      <c r="P40" s="15"/>
      <c r="Q40" s="25"/>
      <c r="R40" s="26"/>
      <c r="S40" s="15">
        <v>1</v>
      </c>
      <c r="T40" s="15"/>
      <c r="U40" s="15">
        <v>1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34"/>
      <c r="AQ40" s="17">
        <f>SUM(C40:P40,S40:AP40)</f>
        <v>15</v>
      </c>
      <c r="AR40" s="18"/>
      <c r="AS40" s="19">
        <f>(AQ41-AR41)</f>
        <v>6</v>
      </c>
      <c r="AT40" s="21">
        <v>15</v>
      </c>
      <c r="AU40" s="22"/>
      <c r="AV40" s="21">
        <v>5</v>
      </c>
      <c r="AW40" s="22"/>
    </row>
    <row r="41" spans="1:49" ht="13.5" customHeight="1" thickBot="1">
      <c r="A41" s="30"/>
      <c r="B41" s="32"/>
      <c r="C41" s="8">
        <v>4</v>
      </c>
      <c r="D41" s="4">
        <v>0</v>
      </c>
      <c r="E41" s="4">
        <v>2</v>
      </c>
      <c r="F41" s="4">
        <v>4</v>
      </c>
      <c r="G41" s="4">
        <v>4</v>
      </c>
      <c r="H41" s="4">
        <v>1</v>
      </c>
      <c r="I41" s="4">
        <v>3</v>
      </c>
      <c r="J41" s="4">
        <v>3</v>
      </c>
      <c r="K41" s="4">
        <v>4</v>
      </c>
      <c r="L41" s="4">
        <v>1</v>
      </c>
      <c r="M41" s="4">
        <v>0</v>
      </c>
      <c r="N41" s="4">
        <v>4</v>
      </c>
      <c r="O41" s="4">
        <v>4</v>
      </c>
      <c r="P41" s="4">
        <v>2</v>
      </c>
      <c r="Q41" s="27"/>
      <c r="R41" s="28"/>
      <c r="S41" s="4">
        <v>3</v>
      </c>
      <c r="T41" s="4">
        <v>3</v>
      </c>
      <c r="U41" s="4">
        <v>3</v>
      </c>
      <c r="V41" s="4">
        <v>3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  <c r="AQ41" s="6">
        <f>SUM(C41,E41,G41,I41,K41,M41,O41,S41,U41,W41,Y41,AA41,AC41,AE41,AG41,AI41,AK41,AM41,AO41)</f>
        <v>27</v>
      </c>
      <c r="AR41" s="7">
        <f>SUM(D41,F41,H41,J41,L41,N41,P41,T41,V41,X41,Z41,AB41,AD41,AF41,AH41,AJ41,AL41,AN41,AP41)</f>
        <v>21</v>
      </c>
      <c r="AS41" s="20"/>
      <c r="AT41" s="23"/>
      <c r="AU41" s="24"/>
      <c r="AV41" s="23"/>
      <c r="AW41" s="24"/>
    </row>
    <row r="42" spans="1:49" ht="15.75" customHeight="1">
      <c r="A42" s="29">
        <v>9</v>
      </c>
      <c r="B42" s="31" t="s">
        <v>12</v>
      </c>
      <c r="C42" s="33">
        <v>0</v>
      </c>
      <c r="D42" s="15"/>
      <c r="E42" s="15">
        <v>0</v>
      </c>
      <c r="F42" s="15"/>
      <c r="G42" s="15">
        <v>0</v>
      </c>
      <c r="H42" s="15"/>
      <c r="I42" s="15">
        <v>0</v>
      </c>
      <c r="J42" s="15"/>
      <c r="K42" s="15">
        <v>3</v>
      </c>
      <c r="L42" s="15"/>
      <c r="M42" s="15">
        <v>0</v>
      </c>
      <c r="N42" s="15"/>
      <c r="O42" s="15">
        <v>0</v>
      </c>
      <c r="P42" s="15"/>
      <c r="Q42" s="15">
        <v>1</v>
      </c>
      <c r="R42" s="35"/>
      <c r="S42" s="25"/>
      <c r="T42" s="26"/>
      <c r="U42" s="36">
        <v>3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34"/>
      <c r="AQ42" s="17">
        <f>SUM(C42:R42,U42:AP42)</f>
        <v>7</v>
      </c>
      <c r="AR42" s="18"/>
      <c r="AS42" s="19">
        <f>(AQ43-AR43)</f>
        <v>-15</v>
      </c>
      <c r="AT42" s="21">
        <v>18</v>
      </c>
      <c r="AU42" s="22"/>
      <c r="AV42" s="21">
        <v>8</v>
      </c>
      <c r="AW42" s="22"/>
    </row>
    <row r="43" spans="1:49" ht="13.5" customHeight="1" thickBot="1">
      <c r="A43" s="30"/>
      <c r="B43" s="32"/>
      <c r="C43" s="9">
        <v>0</v>
      </c>
      <c r="D43" s="4">
        <v>4</v>
      </c>
      <c r="E43" s="4">
        <v>1</v>
      </c>
      <c r="F43" s="4">
        <v>4</v>
      </c>
      <c r="G43" s="4">
        <v>0</v>
      </c>
      <c r="H43" s="4">
        <v>4</v>
      </c>
      <c r="I43" s="4">
        <v>1</v>
      </c>
      <c r="J43" s="4">
        <v>4</v>
      </c>
      <c r="K43" s="4">
        <v>4</v>
      </c>
      <c r="L43" s="4">
        <v>1</v>
      </c>
      <c r="M43" s="4">
        <v>0</v>
      </c>
      <c r="N43" s="4">
        <v>4</v>
      </c>
      <c r="O43" s="4">
        <v>1</v>
      </c>
      <c r="P43" s="4">
        <v>4</v>
      </c>
      <c r="Q43" s="5">
        <v>3</v>
      </c>
      <c r="R43" s="4">
        <v>3</v>
      </c>
      <c r="S43" s="27"/>
      <c r="T43" s="28"/>
      <c r="U43" s="10">
        <v>4</v>
      </c>
      <c r="V43" s="11">
        <v>1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2"/>
      <c r="AQ43" s="6">
        <f>SUM(C43,E43,G43,I43,K43,M43,O43,Q43,U43,W43,Y43,AA43,AC43,AE43,AG43,AI43,AK43,AM43,AO43)</f>
        <v>14</v>
      </c>
      <c r="AR43" s="7">
        <f>SUM(D43,F43,H43,J43,L43,N43,P43,R43,V43,X43,Z43,AB43,AD43,AF43,AH43,AJ43,AL43,AN43,AP43)</f>
        <v>29</v>
      </c>
      <c r="AS43" s="20"/>
      <c r="AT43" s="23"/>
      <c r="AU43" s="24"/>
      <c r="AV43" s="23"/>
      <c r="AW43" s="24"/>
    </row>
    <row r="44" spans="1:49" ht="15.75">
      <c r="A44" s="29">
        <v>10</v>
      </c>
      <c r="B44" s="31" t="s">
        <v>11</v>
      </c>
      <c r="C44" s="33">
        <v>0</v>
      </c>
      <c r="D44" s="15"/>
      <c r="E44" s="15">
        <v>0</v>
      </c>
      <c r="F44" s="15"/>
      <c r="G44" s="15">
        <v>1</v>
      </c>
      <c r="H44" s="15"/>
      <c r="I44" s="15">
        <v>3</v>
      </c>
      <c r="J44" s="15"/>
      <c r="K44" s="15">
        <v>0</v>
      </c>
      <c r="L44" s="15"/>
      <c r="M44" s="15">
        <v>0</v>
      </c>
      <c r="N44" s="15"/>
      <c r="O44" s="15">
        <v>0</v>
      </c>
      <c r="P44" s="15"/>
      <c r="Q44" s="15">
        <v>1</v>
      </c>
      <c r="R44" s="15"/>
      <c r="S44" s="15">
        <v>0</v>
      </c>
      <c r="T44" s="15"/>
      <c r="U44" s="25"/>
      <c r="V44" s="26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6"/>
      <c r="AQ44" s="17">
        <f>SUM(C44:T44,W44:AP44)</f>
        <v>5</v>
      </c>
      <c r="AR44" s="18"/>
      <c r="AS44" s="19">
        <f>(AQ45-AR45)</f>
        <v>-15</v>
      </c>
      <c r="AT44" s="21">
        <v>19</v>
      </c>
      <c r="AU44" s="22"/>
      <c r="AV44" s="21">
        <v>9</v>
      </c>
      <c r="AW44" s="22"/>
    </row>
    <row r="45" spans="1:49" ht="13.5" thickBot="1">
      <c r="A45" s="30"/>
      <c r="B45" s="32"/>
      <c r="C45" s="9">
        <v>2</v>
      </c>
      <c r="D45" s="4">
        <v>4</v>
      </c>
      <c r="E45" s="4">
        <v>1</v>
      </c>
      <c r="F45" s="4">
        <v>4</v>
      </c>
      <c r="G45" s="4">
        <v>3</v>
      </c>
      <c r="H45" s="4">
        <v>3</v>
      </c>
      <c r="I45" s="4">
        <v>4</v>
      </c>
      <c r="J45" s="4">
        <v>1</v>
      </c>
      <c r="K45" s="4">
        <v>0</v>
      </c>
      <c r="L45" s="4">
        <v>4</v>
      </c>
      <c r="M45" s="4">
        <v>1</v>
      </c>
      <c r="N45" s="4">
        <v>4</v>
      </c>
      <c r="O45" s="4">
        <v>1</v>
      </c>
      <c r="P45" s="4">
        <v>4</v>
      </c>
      <c r="Q45" s="4">
        <v>3</v>
      </c>
      <c r="R45" s="4">
        <v>3</v>
      </c>
      <c r="S45" s="4">
        <v>1</v>
      </c>
      <c r="T45" s="4">
        <v>4</v>
      </c>
      <c r="U45" s="27"/>
      <c r="V45" s="28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3"/>
      <c r="AQ45" s="6">
        <f>SUM(C45,E45,G45,I45,K45,M45,O45,Q45,S45,W45,Y45,AA45,AC45,AE45,AG45,AI45,AK45,AM45,AO45)</f>
        <v>16</v>
      </c>
      <c r="AR45" s="7">
        <f>SUM(D45,F45,H45,J45,L45,N45,P45,R45,T45,X45,Z45,AB45,AD45,AF45,AH45,AJ45,AL45,AN45,AP45)</f>
        <v>31</v>
      </c>
      <c r="AS45" s="20"/>
      <c r="AT45" s="23"/>
      <c r="AU45" s="24"/>
      <c r="AV45" s="23"/>
      <c r="AW45" s="24"/>
    </row>
  </sheetData>
  <mergeCells count="557">
    <mergeCell ref="A1:A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T2:AU2"/>
    <mergeCell ref="A3:A4"/>
    <mergeCell ref="B3:B4"/>
    <mergeCell ref="C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S4"/>
    <mergeCell ref="AT3:AU4"/>
    <mergeCell ref="A5:A6"/>
    <mergeCell ref="B5:B6"/>
    <mergeCell ref="C5:D5"/>
    <mergeCell ref="E5:F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S6"/>
    <mergeCell ref="AT5:AU6"/>
    <mergeCell ref="A7:A8"/>
    <mergeCell ref="B7:B8"/>
    <mergeCell ref="C7:D7"/>
    <mergeCell ref="E7:F7"/>
    <mergeCell ref="G7:H8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S8"/>
    <mergeCell ref="AT7:AU8"/>
    <mergeCell ref="A9:A10"/>
    <mergeCell ref="B9:B10"/>
    <mergeCell ref="C9:D9"/>
    <mergeCell ref="E9:F9"/>
    <mergeCell ref="G9:H9"/>
    <mergeCell ref="I9:J10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S10"/>
    <mergeCell ref="AT9:AU10"/>
    <mergeCell ref="A11:A12"/>
    <mergeCell ref="B11:B12"/>
    <mergeCell ref="C11:D11"/>
    <mergeCell ref="E11:F11"/>
    <mergeCell ref="G11:H11"/>
    <mergeCell ref="I11:J11"/>
    <mergeCell ref="K11:L12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S12"/>
    <mergeCell ref="AT11:AU12"/>
    <mergeCell ref="A13:A14"/>
    <mergeCell ref="B13:B14"/>
    <mergeCell ref="C13:D13"/>
    <mergeCell ref="E13:F13"/>
    <mergeCell ref="G13:H13"/>
    <mergeCell ref="I13:J13"/>
    <mergeCell ref="K13:L13"/>
    <mergeCell ref="M13:N14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S14"/>
    <mergeCell ref="AT13:AU14"/>
    <mergeCell ref="A15:A16"/>
    <mergeCell ref="B15:B16"/>
    <mergeCell ref="C15:D15"/>
    <mergeCell ref="E15:F15"/>
    <mergeCell ref="G15:H15"/>
    <mergeCell ref="I15:J15"/>
    <mergeCell ref="K15:L15"/>
    <mergeCell ref="M15:N15"/>
    <mergeCell ref="O15:P16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S16"/>
    <mergeCell ref="AT15:AU16"/>
    <mergeCell ref="A17:A18"/>
    <mergeCell ref="B17:B18"/>
    <mergeCell ref="C17:D17"/>
    <mergeCell ref="E17:F17"/>
    <mergeCell ref="G17:H17"/>
    <mergeCell ref="I17:J17"/>
    <mergeCell ref="K17:L17"/>
    <mergeCell ref="M17:N17"/>
    <mergeCell ref="O17:P17"/>
    <mergeCell ref="Q17:R18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S18"/>
    <mergeCell ref="AT17:AU18"/>
    <mergeCell ref="A19:A20"/>
    <mergeCell ref="B19:B20"/>
    <mergeCell ref="C19:D19"/>
    <mergeCell ref="E19:F19"/>
    <mergeCell ref="G19:H19"/>
    <mergeCell ref="I19:J19"/>
    <mergeCell ref="K19:L19"/>
    <mergeCell ref="M19:N19"/>
    <mergeCell ref="O19:P19"/>
    <mergeCell ref="Q19:R19"/>
    <mergeCell ref="S19:T20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S20"/>
    <mergeCell ref="AT19:AU20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2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S22"/>
    <mergeCell ref="AT21:AU22"/>
    <mergeCell ref="A24:AU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T25:AU25"/>
    <mergeCell ref="AV25:AW25"/>
    <mergeCell ref="A26:A27"/>
    <mergeCell ref="B26:B27"/>
    <mergeCell ref="C26:D27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S27"/>
    <mergeCell ref="AT26:AU27"/>
    <mergeCell ref="AV26:AW27"/>
    <mergeCell ref="A28:A29"/>
    <mergeCell ref="B28:B29"/>
    <mergeCell ref="C28:D28"/>
    <mergeCell ref="E28:F29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S29"/>
    <mergeCell ref="AT28:AU29"/>
    <mergeCell ref="AV28:AW29"/>
    <mergeCell ref="A30:A31"/>
    <mergeCell ref="B30:B31"/>
    <mergeCell ref="C30:D30"/>
    <mergeCell ref="E30:F30"/>
    <mergeCell ref="G30:H31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S31"/>
    <mergeCell ref="AT30:AU31"/>
    <mergeCell ref="AV30:AW31"/>
    <mergeCell ref="A32:A33"/>
    <mergeCell ref="B32:B33"/>
    <mergeCell ref="C32:D32"/>
    <mergeCell ref="E32:F32"/>
    <mergeCell ref="G32:H32"/>
    <mergeCell ref="I32:J33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S33"/>
    <mergeCell ref="AT32:AU33"/>
    <mergeCell ref="AV32:AW33"/>
    <mergeCell ref="A34:A35"/>
    <mergeCell ref="B34:B35"/>
    <mergeCell ref="C34:D34"/>
    <mergeCell ref="E34:F34"/>
    <mergeCell ref="G34:H34"/>
    <mergeCell ref="I34:J34"/>
    <mergeCell ref="K34:L35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S35"/>
    <mergeCell ref="AT34:AU35"/>
    <mergeCell ref="AV34:AW35"/>
    <mergeCell ref="A36:A37"/>
    <mergeCell ref="B36:B37"/>
    <mergeCell ref="C36:D36"/>
    <mergeCell ref="E36:F36"/>
    <mergeCell ref="G36:H36"/>
    <mergeCell ref="I36:J36"/>
    <mergeCell ref="K36:L36"/>
    <mergeCell ref="M36:N37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S37"/>
    <mergeCell ref="AT36:AU37"/>
    <mergeCell ref="AV36:AW37"/>
    <mergeCell ref="A38:A39"/>
    <mergeCell ref="B38:B39"/>
    <mergeCell ref="C38:D38"/>
    <mergeCell ref="E38:F38"/>
    <mergeCell ref="G38:H38"/>
    <mergeCell ref="I38:J38"/>
    <mergeCell ref="K38:L38"/>
    <mergeCell ref="M38:N38"/>
    <mergeCell ref="O38:P39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S39"/>
    <mergeCell ref="AT38:AU39"/>
    <mergeCell ref="AV38:AW39"/>
    <mergeCell ref="A40:A41"/>
    <mergeCell ref="B40:B41"/>
    <mergeCell ref="C40:D40"/>
    <mergeCell ref="E40:F40"/>
    <mergeCell ref="G40:H40"/>
    <mergeCell ref="I40:J40"/>
    <mergeCell ref="K40:L40"/>
    <mergeCell ref="M40:N40"/>
    <mergeCell ref="O40:P40"/>
    <mergeCell ref="Q40:R41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S41"/>
    <mergeCell ref="AT40:AU41"/>
    <mergeCell ref="AV40:AW41"/>
    <mergeCell ref="A42:A43"/>
    <mergeCell ref="B42:B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3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S43"/>
    <mergeCell ref="AT42:AU43"/>
    <mergeCell ref="AV42:AW43"/>
    <mergeCell ref="A44:A45"/>
    <mergeCell ref="B44:B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5"/>
    <mergeCell ref="W44:X44"/>
    <mergeCell ref="Y44:Z44"/>
    <mergeCell ref="AA44:AB44"/>
    <mergeCell ref="AC44:AD44"/>
    <mergeCell ref="AE44:AF44"/>
    <mergeCell ref="AG44:AH44"/>
    <mergeCell ref="AI44:AJ44"/>
    <mergeCell ref="AS44:AS45"/>
    <mergeCell ref="AT44:AU45"/>
    <mergeCell ref="AV44:AW45"/>
    <mergeCell ref="AK44:AL44"/>
    <mergeCell ref="AM44:AN44"/>
    <mergeCell ref="AO44:AP44"/>
    <mergeCell ref="AQ44:AR44"/>
  </mergeCells>
  <printOptions/>
  <pageMargins left="0.5905511811023623" right="0.1968503937007874" top="0.3937007874015748" bottom="0.1968503937007874" header="0.5118110236220472" footer="0.5118110236220472"/>
  <pageSetup orientation="portrait" paperSize="9" scale="11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S.-Petersburg</cp:lastModifiedBy>
  <cp:lastPrinted>2008-03-02T17:07:05Z</cp:lastPrinted>
  <dcterms:created xsi:type="dcterms:W3CDTF">2008-03-02T16:59:22Z</dcterms:created>
  <dcterms:modified xsi:type="dcterms:W3CDTF">2008-03-02T19:10:18Z</dcterms:modified>
  <cp:category/>
  <cp:version/>
  <cp:contentType/>
  <cp:contentStatus/>
</cp:coreProperties>
</file>